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drawings/drawing2.xml" ContentType="application/vnd.openxmlformats-officedocument.drawing+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drawings/drawing3.xml" ContentType="application/vnd.openxmlformats-officedocument.drawing+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drawings/drawing4.xml" ContentType="application/vnd.openxmlformats-officedocument.drawing+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https://myclearwater.sharepoint.com/sites/Purchasing/Shared Documents/SOLICITATION_DOCUMENTS/2023/52-23 Lab Services/2_SOLICITATION/Addendum 4/"/>
    </mc:Choice>
  </mc:AlternateContent>
  <xr:revisionPtr revIDLastSave="5" documentId="13_ncr:1_{CC876928-92C5-4616-91FF-2A816054050B}" xr6:coauthVersionLast="47" xr6:coauthVersionMax="47" xr10:uidLastSave="{D1E1F0BC-AB33-4ECB-9CC9-F2709ABA5388}"/>
  <workbookProtection workbookAlgorithmName="SHA-512" workbookHashValue="O+eC9+MIsNueyOmU9ykfOIbZ9aSrbRQC3kBdkEuby+DuPuL1xYDmsMHc4Ozbf405xZZnFf2sTCPHPgOZmv4Qtg==" workbookSaltValue="KvzdVKFTlDbG4B6Jkc5xIQ==" workbookSpinCount="100000" lockStructure="1"/>
  <bookViews>
    <workbookView xWindow="-120" yWindow="-120" windowWidth="29040" windowHeight="15840" tabRatio="652" activeTab="5" xr2:uid="{00000000-000D-0000-FFFF-FFFF00000000}"/>
  </bookViews>
  <sheets>
    <sheet name="Group 1 - WRF" sheetId="1" r:id="rId1"/>
    <sheet name="GROUP 2 - Drinking Water" sheetId="10" r:id="rId2"/>
    <sheet name="Group 3 - IPP" sheetId="7" r:id="rId3"/>
    <sheet name="Group 4 - Courier &amp; Sample" sheetId="8" r:id="rId4"/>
    <sheet name="SUMMARY" sheetId="5" r:id="rId5"/>
    <sheet name="Additional Items" sheetId="6" r:id="rId6"/>
  </sheets>
  <definedNames>
    <definedName name="_xlnm.Print_Titles" localSheetId="0">'Group 1 - WRF'!$1:$6</definedName>
    <definedName name="_xlnm.Print_Titles" localSheetId="4">SUMMARY!$1:$2</definedName>
    <definedName name="Z_9DAFE99C_0530_471C_83EB_9527437B5ACD_.wvu.PrintTitles" localSheetId="0" hidden="1">'Group 1 - WRF'!$6:$6</definedName>
  </definedNames>
  <calcPr calcId="191028"/>
  <customWorkbookViews>
    <customWorkbookView name="Rhonda Simmons - Personal View" guid="{9DAFE99C-0530-471C-83EB-9527437B5ACD}" mergeInterval="0" personalView="1" maximized="1" xWindow="-8" yWindow="-8" windowWidth="1936" windowHeight="1056" activeSheetId="1"/>
    <customWorkbookView name="Cassandra Arter - Personal View" guid="{A9A24969-66A8-4E47-887E-138F92AD8D50}" mergeInterval="0" personalView="1" maximized="1" windowWidth="1680" windowHeight="824" activeSheetId="4"/>
    <customWorkbookView name="Ray Page - Personal View" guid="{B8F6496C-F2C4-4F9D-B331-A92D61DBC9B0}" mergeInterval="0" personalView="1" maximized="1" windowWidth="1916" windowHeight="829"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66" i="7" l="1"/>
  <c r="G327" i="10"/>
  <c r="G208" i="1"/>
  <c r="E10" i="8"/>
  <c r="E9" i="8"/>
  <c r="E8" i="8"/>
  <c r="E7" i="8"/>
  <c r="E6" i="8"/>
  <c r="E5" i="8"/>
  <c r="G195" i="10"/>
  <c r="G196" i="10"/>
  <c r="G197" i="10"/>
  <c r="G198" i="10"/>
  <c r="G199" i="10"/>
  <c r="G200" i="10"/>
  <c r="G201" i="10"/>
  <c r="G202" i="10"/>
  <c r="G203" i="10"/>
  <c r="G204" i="10"/>
  <c r="G205" i="10"/>
  <c r="G206" i="10"/>
  <c r="G207" i="10"/>
  <c r="G208" i="10"/>
  <c r="G209" i="10"/>
  <c r="G210" i="10"/>
  <c r="G211" i="10"/>
  <c r="G212" i="10"/>
  <c r="G213" i="10"/>
  <c r="G214" i="10"/>
  <c r="G215" i="10"/>
  <c r="G216" i="10"/>
  <c r="G217" i="10"/>
  <c r="G218" i="10"/>
  <c r="G219" i="10"/>
  <c r="G220" i="10"/>
  <c r="G221" i="10"/>
  <c r="G222" i="10"/>
  <c r="G223" i="10"/>
  <c r="G224" i="10"/>
  <c r="G225" i="10"/>
  <c r="G226" i="10"/>
  <c r="G227" i="10"/>
  <c r="G228" i="10"/>
  <c r="G229" i="10"/>
  <c r="G230" i="10"/>
  <c r="G231" i="10"/>
  <c r="G232" i="10"/>
  <c r="G233" i="10"/>
  <c r="G234" i="10"/>
  <c r="G235" i="10"/>
  <c r="G236" i="10"/>
  <c r="G237" i="10"/>
  <c r="G238" i="10"/>
  <c r="G239" i="10"/>
  <c r="G240" i="10"/>
  <c r="G241" i="10"/>
  <c r="G242" i="10"/>
  <c r="G243" i="10"/>
  <c r="G244" i="10"/>
  <c r="G245" i="10"/>
  <c r="G246" i="10"/>
  <c r="G247" i="10"/>
  <c r="G248" i="10"/>
  <c r="G249" i="10"/>
  <c r="G250" i="10"/>
  <c r="G251" i="10"/>
  <c r="G252" i="10"/>
  <c r="G253" i="10"/>
  <c r="G254" i="10"/>
  <c r="G255" i="10"/>
  <c r="G256" i="10"/>
  <c r="G194" i="10"/>
  <c r="G207" i="1"/>
  <c r="G206" i="1"/>
  <c r="G205" i="1"/>
  <c r="G204" i="1"/>
  <c r="G202" i="1"/>
  <c r="G201" i="1"/>
  <c r="G200" i="1"/>
  <c r="G199" i="1"/>
  <c r="G198" i="1"/>
  <c r="G197" i="1"/>
  <c r="G196" i="1"/>
  <c r="G195" i="1"/>
  <c r="G194" i="1"/>
  <c r="G193" i="1"/>
  <c r="G192" i="1"/>
  <c r="G191" i="1"/>
  <c r="G190" i="1"/>
  <c r="G189" i="1"/>
  <c r="G188" i="1"/>
  <c r="G187" i="1"/>
  <c r="G186" i="1"/>
  <c r="G184" i="1"/>
  <c r="G174" i="1"/>
  <c r="G173" i="1"/>
  <c r="G172" i="1"/>
  <c r="G171" i="1"/>
  <c r="G170" i="1"/>
  <c r="G169" i="1"/>
  <c r="G168" i="1"/>
  <c r="G167" i="1"/>
  <c r="G166" i="1"/>
  <c r="G165" i="1"/>
  <c r="G164" i="1"/>
  <c r="G163" i="1"/>
  <c r="G161" i="1"/>
  <c r="G160" i="1"/>
  <c r="G159" i="1"/>
  <c r="G158" i="1"/>
  <c r="G157" i="1"/>
  <c r="G156" i="1"/>
  <c r="G155" i="1"/>
  <c r="G154" i="1"/>
  <c r="G153" i="1"/>
  <c r="G152" i="1"/>
  <c r="G150" i="1"/>
  <c r="G149" i="1"/>
  <c r="G148" i="1"/>
  <c r="G146" i="1"/>
  <c r="G145" i="1"/>
  <c r="G144" i="1"/>
  <c r="G142" i="1"/>
  <c r="G141" i="1"/>
  <c r="G140" i="1"/>
  <c r="G139" i="1"/>
  <c r="G138" i="1"/>
  <c r="G137" i="1"/>
  <c r="G136" i="1"/>
  <c r="G135" i="1"/>
  <c r="G134" i="1"/>
  <c r="G133" i="1"/>
  <c r="G132" i="1"/>
  <c r="G131" i="1"/>
  <c r="G130" i="1"/>
  <c r="G129" i="1"/>
  <c r="G128" i="1"/>
  <c r="G127" i="1"/>
  <c r="G126" i="1"/>
  <c r="G125" i="1"/>
  <c r="G124" i="1"/>
  <c r="G123" i="1"/>
  <c r="G122" i="1"/>
  <c r="G121"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7" i="1"/>
  <c r="G26" i="1"/>
  <c r="G25" i="1"/>
  <c r="G24" i="1"/>
  <c r="G23" i="1"/>
  <c r="G22" i="1"/>
  <c r="G21" i="1"/>
  <c r="G20" i="1"/>
  <c r="G19" i="1"/>
  <c r="G18" i="1"/>
  <c r="G17" i="1"/>
  <c r="G16" i="1"/>
  <c r="G15" i="1"/>
  <c r="G14" i="1"/>
  <c r="G13" i="1"/>
  <c r="G12" i="1"/>
  <c r="G11" i="1"/>
  <c r="G10" i="1"/>
  <c r="G9" i="1"/>
  <c r="G8" i="1"/>
  <c r="G311" i="7"/>
  <c r="G169" i="7"/>
  <c r="G48" i="7"/>
  <c r="G323" i="10"/>
  <c r="G324" i="10"/>
  <c r="G325" i="10"/>
  <c r="G326" i="10"/>
  <c r="G322" i="10"/>
  <c r="G259" i="10"/>
  <c r="G260" i="10"/>
  <c r="G261" i="10"/>
  <c r="G262" i="10"/>
  <c r="G263" i="10"/>
  <c r="G264" i="10"/>
  <c r="G265" i="10"/>
  <c r="G266" i="10"/>
  <c r="G267" i="10"/>
  <c r="G268" i="10"/>
  <c r="G269" i="10"/>
  <c r="G270" i="10"/>
  <c r="G271" i="10"/>
  <c r="G272" i="10"/>
  <c r="G273" i="10"/>
  <c r="G274" i="10"/>
  <c r="G275" i="10"/>
  <c r="G276" i="10"/>
  <c r="G277" i="10"/>
  <c r="G278" i="10"/>
  <c r="G279" i="10"/>
  <c r="G280" i="10"/>
  <c r="G281" i="10"/>
  <c r="G282" i="10"/>
  <c r="G283" i="10"/>
  <c r="G284" i="10"/>
  <c r="G285" i="10"/>
  <c r="G286" i="10"/>
  <c r="G287" i="10"/>
  <c r="G288" i="10"/>
  <c r="G289" i="10"/>
  <c r="G290" i="10"/>
  <c r="G291" i="10"/>
  <c r="G292" i="10"/>
  <c r="G293" i="10"/>
  <c r="G294" i="10"/>
  <c r="G295" i="10"/>
  <c r="G296" i="10"/>
  <c r="G297" i="10"/>
  <c r="G298" i="10"/>
  <c r="G299" i="10"/>
  <c r="G300" i="10"/>
  <c r="G301" i="10"/>
  <c r="G302" i="10"/>
  <c r="G303" i="10"/>
  <c r="G304" i="10"/>
  <c r="G305" i="10"/>
  <c r="G306" i="10"/>
  <c r="G307" i="10"/>
  <c r="G308" i="10"/>
  <c r="G309" i="10"/>
  <c r="G310" i="10"/>
  <c r="G311" i="10"/>
  <c r="G312" i="10"/>
  <c r="G313" i="10"/>
  <c r="G314" i="10"/>
  <c r="G315" i="10"/>
  <c r="G316" i="10"/>
  <c r="G317" i="10"/>
  <c r="G318" i="10"/>
  <c r="G319" i="10"/>
  <c r="G320" i="10"/>
  <c r="G258" i="10"/>
  <c r="G190" i="10"/>
  <c r="G8" i="7"/>
  <c r="G230" i="7"/>
  <c r="G64" i="7"/>
  <c r="G63" i="7"/>
  <c r="G105" i="7"/>
  <c r="G192" i="10"/>
  <c r="G181" i="10"/>
  <c r="G182" i="10"/>
  <c r="G185" i="10"/>
  <c r="G189" i="10"/>
  <c r="G186" i="10"/>
  <c r="G184" i="10"/>
  <c r="G16" i="10"/>
  <c r="G24" i="10" l="1"/>
  <c r="G464" i="7" l="1"/>
  <c r="G188" i="10"/>
  <c r="G183" i="10"/>
  <c r="G180" i="10"/>
  <c r="G179" i="10"/>
  <c r="G178" i="10"/>
  <c r="G177" i="10"/>
  <c r="G176" i="10"/>
  <c r="G175" i="10"/>
  <c r="G174" i="10"/>
  <c r="G173" i="10"/>
  <c r="G172" i="10"/>
  <c r="G171"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1" i="10"/>
  <c r="G50" i="10"/>
  <c r="G49" i="10"/>
  <c r="G48" i="10"/>
  <c r="G47" i="10"/>
  <c r="G46" i="10"/>
  <c r="G45" i="10"/>
  <c r="G44" i="10"/>
  <c r="G43" i="10"/>
  <c r="G42" i="10"/>
  <c r="G41" i="10"/>
  <c r="G40" i="10"/>
  <c r="G39" i="10"/>
  <c r="G38" i="10"/>
  <c r="G37" i="10"/>
  <c r="G35" i="10"/>
  <c r="G34" i="10"/>
  <c r="G33" i="10"/>
  <c r="G31" i="10"/>
  <c r="G30" i="10"/>
  <c r="G29" i="10"/>
  <c r="G28" i="10"/>
  <c r="G26" i="10"/>
  <c r="G25" i="10"/>
  <c r="G23" i="10"/>
  <c r="G22" i="10"/>
  <c r="G21" i="10"/>
  <c r="G20" i="10"/>
  <c r="G19" i="10"/>
  <c r="G17" i="10"/>
  <c r="G15" i="10"/>
  <c r="G13" i="10"/>
  <c r="G12" i="10"/>
  <c r="G11" i="10"/>
  <c r="G10" i="10"/>
  <c r="G9" i="10"/>
  <c r="G8" i="10"/>
  <c r="G393" i="7" l="1"/>
  <c r="G385" i="7"/>
  <c r="G341" i="7"/>
  <c r="G332" i="7"/>
  <c r="G321" i="7"/>
  <c r="G180" i="7"/>
  <c r="G250" i="7"/>
  <c r="G242" i="7"/>
  <c r="G200" i="7"/>
  <c r="G456" i="7"/>
  <c r="G409" i="7"/>
  <c r="G412" i="7"/>
  <c r="G417" i="7"/>
  <c r="G396" i="7"/>
  <c r="G267" i="7"/>
  <c r="G272" i="7"/>
  <c r="G253" i="7"/>
  <c r="G191" i="7"/>
  <c r="G154" i="7"/>
  <c r="G148" i="7"/>
  <c r="G139" i="7"/>
  <c r="G129" i="7"/>
  <c r="G102" i="7"/>
  <c r="G58" i="7"/>
  <c r="G157" i="7"/>
  <c r="G18" i="7"/>
  <c r="E4" i="8" l="1"/>
  <c r="G19" i="7"/>
  <c r="G20" i="7"/>
  <c r="G21" i="7"/>
  <c r="G22" i="7"/>
  <c r="G23" i="7"/>
  <c r="G24" i="7"/>
  <c r="G25" i="7"/>
  <c r="G26" i="7"/>
  <c r="G27" i="7"/>
  <c r="G28" i="7"/>
  <c r="G29" i="7"/>
  <c r="G9" i="7"/>
  <c r="G10" i="7"/>
  <c r="G11" i="7"/>
  <c r="G12" i="7"/>
  <c r="G13" i="7"/>
  <c r="G14" i="7"/>
  <c r="G15" i="7"/>
  <c r="G16" i="7"/>
  <c r="G17" i="7"/>
  <c r="G31" i="7"/>
  <c r="G32" i="7"/>
  <c r="G33" i="7"/>
  <c r="G35" i="7"/>
  <c r="G36" i="7"/>
  <c r="G37" i="7"/>
  <c r="G39" i="7"/>
  <c r="G40" i="7"/>
  <c r="G41" i="7"/>
  <c r="G42" i="7"/>
  <c r="G44" i="7"/>
  <c r="G45" i="7"/>
  <c r="G59" i="7"/>
  <c r="G103" i="7"/>
  <c r="G104" i="7"/>
  <c r="G60" i="7"/>
  <c r="G106" i="7"/>
  <c r="G107" i="7"/>
  <c r="G61" i="7"/>
  <c r="G108" i="7"/>
  <c r="G109" i="7"/>
  <c r="G62" i="7"/>
  <c r="G110" i="7"/>
  <c r="G111" i="7"/>
  <c r="G112" i="7"/>
  <c r="G113" i="7"/>
  <c r="G65" i="7"/>
  <c r="G114" i="7"/>
  <c r="G66" i="7"/>
  <c r="G140" i="7"/>
  <c r="G57" i="7"/>
  <c r="G149" i="7"/>
  <c r="G155" i="7"/>
  <c r="G115" i="7"/>
  <c r="G116" i="7"/>
  <c r="G117" i="7"/>
  <c r="G67" i="7"/>
  <c r="G118" i="7"/>
  <c r="G119" i="7"/>
  <c r="G141" i="7"/>
  <c r="G120" i="7"/>
  <c r="G121" i="7"/>
  <c r="G142" i="7"/>
  <c r="G68" i="7"/>
  <c r="G69" i="7"/>
  <c r="G70" i="7"/>
  <c r="G122" i="7"/>
  <c r="G71" i="7"/>
  <c r="G72" i="7"/>
  <c r="G73" i="7"/>
  <c r="G74" i="7"/>
  <c r="G75" i="7"/>
  <c r="G123" i="7"/>
  <c r="G124" i="7"/>
  <c r="G150" i="7"/>
  <c r="G151" i="7"/>
  <c r="G152" i="7"/>
  <c r="G153" i="7"/>
  <c r="G76" i="7"/>
  <c r="G77" i="7"/>
  <c r="G78" i="7"/>
  <c r="G79" i="7"/>
  <c r="G143" i="7"/>
  <c r="G144" i="7"/>
  <c r="G145" i="7"/>
  <c r="G146" i="7"/>
  <c r="G80" i="7"/>
  <c r="G81" i="7"/>
  <c r="G82" i="7"/>
  <c r="G156" i="7"/>
  <c r="G147" i="7"/>
  <c r="G83" i="7"/>
  <c r="G84" i="7"/>
  <c r="G85" i="7"/>
  <c r="G86" i="7"/>
  <c r="G87" i="7"/>
  <c r="G88" i="7"/>
  <c r="G89" i="7"/>
  <c r="G90" i="7"/>
  <c r="G91" i="7"/>
  <c r="G92" i="7"/>
  <c r="G93" i="7"/>
  <c r="G94" i="7"/>
  <c r="G95" i="7"/>
  <c r="G96" i="7"/>
  <c r="G97" i="7"/>
  <c r="G98" i="7"/>
  <c r="G99" i="7"/>
  <c r="G100" i="7"/>
  <c r="G101" i="7"/>
  <c r="G125" i="7"/>
  <c r="G126" i="7"/>
  <c r="G127" i="7"/>
  <c r="G128" i="7"/>
  <c r="G138" i="7"/>
  <c r="G47" i="7"/>
  <c r="G49" i="7"/>
  <c r="G50" i="7"/>
  <c r="G51" i="7"/>
  <c r="G52" i="7"/>
  <c r="G53" i="7"/>
  <c r="G54" i="7"/>
  <c r="G55" i="7"/>
  <c r="G130" i="7"/>
  <c r="G131" i="7"/>
  <c r="G132" i="7"/>
  <c r="G133" i="7"/>
  <c r="G134" i="7"/>
  <c r="G135" i="7"/>
  <c r="G136" i="7"/>
  <c r="G137" i="7"/>
  <c r="G158" i="7"/>
  <c r="G159" i="7"/>
  <c r="G160" i="7"/>
  <c r="G161" i="7"/>
  <c r="G162" i="7"/>
  <c r="G163" i="7"/>
  <c r="G164" i="7"/>
  <c r="G165" i="7"/>
  <c r="G166" i="7"/>
  <c r="G56" i="7"/>
  <c r="G181" i="7"/>
  <c r="G182" i="7"/>
  <c r="G183" i="7"/>
  <c r="G184" i="7"/>
  <c r="G185" i="7"/>
  <c r="G168" i="7"/>
  <c r="G170" i="7"/>
  <c r="G171" i="7"/>
  <c r="G172" i="7"/>
  <c r="G173" i="7"/>
  <c r="G174" i="7"/>
  <c r="G175" i="7"/>
  <c r="G176" i="7"/>
  <c r="G186" i="7"/>
  <c r="G187" i="7"/>
  <c r="G188" i="7"/>
  <c r="G189" i="7"/>
  <c r="G177" i="7"/>
  <c r="G192" i="7"/>
  <c r="G193" i="7"/>
  <c r="G194" i="7"/>
  <c r="G195" i="7"/>
  <c r="G196" i="7"/>
  <c r="G197" i="7"/>
  <c r="G198" i="7"/>
  <c r="G199" i="7"/>
  <c r="G201" i="7"/>
  <c r="G202" i="7"/>
  <c r="G203" i="7"/>
  <c r="G204" i="7"/>
  <c r="G205" i="7"/>
  <c r="G206" i="7"/>
  <c r="G207" i="7"/>
  <c r="G208" i="7"/>
  <c r="G209" i="7"/>
  <c r="G210" i="7"/>
  <c r="G211" i="7"/>
  <c r="G212" i="7"/>
  <c r="G213" i="7"/>
  <c r="G214" i="7"/>
  <c r="G215" i="7"/>
  <c r="G216" i="7"/>
  <c r="G243" i="7"/>
  <c r="G217" i="7"/>
  <c r="G251" i="7"/>
  <c r="G218" i="7"/>
  <c r="G219" i="7"/>
  <c r="G220" i="7"/>
  <c r="G221" i="7"/>
  <c r="G244" i="7"/>
  <c r="G222" i="7"/>
  <c r="G245" i="7"/>
  <c r="G178" i="7"/>
  <c r="G246" i="7"/>
  <c r="G179" i="7"/>
  <c r="G223" i="7"/>
  <c r="G224" i="7"/>
  <c r="G225" i="7"/>
  <c r="G226" i="7"/>
  <c r="G227" i="7"/>
  <c r="G228" i="7"/>
  <c r="G190" i="7"/>
  <c r="G231" i="7"/>
  <c r="G229" i="7"/>
  <c r="G232" i="7"/>
  <c r="G233" i="7"/>
  <c r="G234" i="7"/>
  <c r="G235" i="7"/>
  <c r="G247" i="7"/>
  <c r="G248" i="7"/>
  <c r="G236" i="7"/>
  <c r="G237" i="7"/>
  <c r="G238" i="7"/>
  <c r="G252" i="7"/>
  <c r="G239" i="7"/>
  <c r="G271" i="7"/>
  <c r="G240" i="7"/>
  <c r="G241" i="7"/>
  <c r="G249" i="7"/>
  <c r="G254" i="7"/>
  <c r="G255" i="7"/>
  <c r="G256" i="7"/>
  <c r="G257" i="7"/>
  <c r="G258" i="7"/>
  <c r="G259" i="7"/>
  <c r="G260" i="7"/>
  <c r="G261" i="7"/>
  <c r="G262" i="7"/>
  <c r="G263" i="7"/>
  <c r="G264" i="7"/>
  <c r="G265" i="7"/>
  <c r="G266" i="7"/>
  <c r="G268" i="7"/>
  <c r="G269" i="7"/>
  <c r="G270"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301" i="7"/>
  <c r="G302" i="7"/>
  <c r="G303" i="7"/>
  <c r="G304" i="7"/>
  <c r="G305" i="7"/>
  <c r="G306" i="7"/>
  <c r="G307" i="7"/>
  <c r="G308" i="7"/>
  <c r="G322" i="7"/>
  <c r="G323" i="7"/>
  <c r="G324" i="7"/>
  <c r="G325" i="7"/>
  <c r="G326" i="7"/>
  <c r="G310" i="7"/>
  <c r="G312" i="7"/>
  <c r="G313" i="7"/>
  <c r="G314" i="7"/>
  <c r="G315" i="7"/>
  <c r="G316" i="7"/>
  <c r="G317" i="7"/>
  <c r="G318" i="7"/>
  <c r="G327" i="7"/>
  <c r="G328" i="7"/>
  <c r="G329" i="7"/>
  <c r="G330" i="7"/>
  <c r="G319" i="7"/>
  <c r="G333" i="7"/>
  <c r="G334" i="7"/>
  <c r="G335" i="7"/>
  <c r="G414" i="7"/>
  <c r="G455" i="7" l="1"/>
  <c r="G465" i="7"/>
  <c r="G463" i="7"/>
  <c r="G462" i="7"/>
  <c r="G461" i="7"/>
  <c r="G460" i="7"/>
  <c r="G459" i="7"/>
  <c r="G458" i="7"/>
  <c r="G457" i="7"/>
  <c r="G453" i="7"/>
  <c r="G452" i="7"/>
  <c r="G451" i="7"/>
  <c r="G450" i="7"/>
  <c r="G449" i="7"/>
  <c r="G448" i="7"/>
  <c r="G447" i="7"/>
  <c r="G446" i="7"/>
  <c r="G445" i="7"/>
  <c r="G444" i="7"/>
  <c r="G443" i="7"/>
  <c r="G442" i="7"/>
  <c r="G441" i="7"/>
  <c r="G440" i="7"/>
  <c r="G439" i="7"/>
  <c r="G438" i="7"/>
  <c r="G437" i="7"/>
  <c r="G436" i="7"/>
  <c r="G435" i="7"/>
  <c r="G434" i="7"/>
  <c r="G433" i="7"/>
  <c r="G432" i="7"/>
  <c r="G431" i="7"/>
  <c r="G430" i="7"/>
  <c r="G429" i="7"/>
  <c r="G428" i="7"/>
  <c r="G427" i="7"/>
  <c r="G426" i="7"/>
  <c r="G425" i="7"/>
  <c r="G424" i="7"/>
  <c r="G423" i="7"/>
  <c r="G422" i="7"/>
  <c r="G421" i="7"/>
  <c r="G420" i="7"/>
  <c r="G419" i="7"/>
  <c r="G418" i="7"/>
  <c r="G415" i="7"/>
  <c r="G413" i="7"/>
  <c r="G411" i="7"/>
  <c r="G410" i="7"/>
  <c r="G320" i="7"/>
  <c r="G408" i="7"/>
  <c r="G407" i="7"/>
  <c r="G406" i="7"/>
  <c r="G405" i="7"/>
  <c r="G404" i="7"/>
  <c r="G403" i="7"/>
  <c r="G402" i="7"/>
  <c r="G401" i="7"/>
  <c r="G400" i="7"/>
  <c r="G399" i="7"/>
  <c r="G398" i="7"/>
  <c r="G397" i="7"/>
  <c r="G392" i="7"/>
  <c r="G384" i="7"/>
  <c r="G383" i="7"/>
  <c r="G416" i="7"/>
  <c r="G382" i="7"/>
  <c r="G395" i="7"/>
  <c r="G381" i="7"/>
  <c r="G380" i="7"/>
  <c r="G379" i="7"/>
  <c r="G391" i="7"/>
  <c r="G390" i="7"/>
  <c r="G378" i="7"/>
  <c r="G377" i="7"/>
  <c r="G376" i="7"/>
  <c r="G375" i="7"/>
  <c r="G372" i="7"/>
  <c r="G374" i="7"/>
  <c r="G331" i="7"/>
  <c r="G373" i="7"/>
  <c r="G371" i="7"/>
  <c r="G370" i="7"/>
  <c r="G369" i="7"/>
  <c r="G368" i="7"/>
  <c r="G367" i="7"/>
  <c r="G366" i="7"/>
  <c r="G365" i="7"/>
  <c r="G389" i="7"/>
  <c r="G364" i="7"/>
  <c r="G388" i="7"/>
  <c r="G363" i="7"/>
  <c r="G387" i="7"/>
  <c r="G362" i="7"/>
  <c r="G361" i="7"/>
  <c r="G360" i="7"/>
  <c r="G359" i="7"/>
  <c r="G394" i="7"/>
  <c r="G358" i="7"/>
  <c r="G386" i="7"/>
  <c r="G357" i="7"/>
  <c r="G356" i="7"/>
  <c r="G355" i="7"/>
  <c r="G354" i="7"/>
  <c r="G353" i="7"/>
  <c r="G352" i="7"/>
  <c r="G351" i="7"/>
  <c r="G350" i="7"/>
  <c r="G349" i="7"/>
  <c r="G348" i="7"/>
  <c r="G347" i="7"/>
  <c r="G346" i="7"/>
  <c r="G345" i="7"/>
  <c r="G344" i="7"/>
  <c r="G343" i="7"/>
  <c r="G342" i="7"/>
  <c r="G340" i="7"/>
  <c r="G339" i="7"/>
  <c r="G338" i="7"/>
  <c r="G337" i="7"/>
  <c r="G336" i="7"/>
  <c r="E6" i="5" l="1"/>
  <c r="G182" i="1"/>
  <c r="G181" i="1"/>
  <c r="G180" i="1"/>
  <c r="G179" i="1"/>
  <c r="G178" i="1"/>
  <c r="G177" i="1"/>
  <c r="G176" i="1"/>
  <c r="G175" i="1"/>
  <c r="G151" i="1"/>
  <c r="G147" i="1"/>
  <c r="G183" i="1"/>
  <c r="E4" i="5" l="1"/>
  <c r="E5" i="5"/>
  <c r="E7" i="5" l="1"/>
  <c r="E11" i="5" s="1"/>
</calcChain>
</file>

<file path=xl/sharedStrings.xml><?xml version="1.0" encoding="utf-8"?>
<sst xmlns="http://schemas.openxmlformats.org/spreadsheetml/2006/main" count="3932" uniqueCount="743">
  <si>
    <t>ITB #52-23, Laboratory Services</t>
  </si>
  <si>
    <t>Blue cells are for analysis of the analyte alone and these values are not calculated in award determination</t>
  </si>
  <si>
    <t>Vendor Name:</t>
  </si>
  <si>
    <t>GROUP 1 - Water Reclamation Facilities</t>
  </si>
  <si>
    <t>TESTING ONLY</t>
  </si>
  <si>
    <t>Frequency</t>
  </si>
  <si>
    <t>Location</t>
  </si>
  <si>
    <t>Group</t>
  </si>
  <si>
    <t>Analyses</t>
  </si>
  <si>
    <t>ESTIMATED Samples per  Year</t>
  </si>
  <si>
    <t>Cost per Sample</t>
  </si>
  <si>
    <t>ESTIMATED Annual Extended Cost</t>
  </si>
  <si>
    <t>No-Charge for item</t>
  </si>
  <si>
    <t>Plant Permit DMR</t>
  </si>
  <si>
    <t>5 Days/Week</t>
  </si>
  <si>
    <t>Marshall St., East, Northeast (INF-01)</t>
  </si>
  <si>
    <r>
      <t xml:space="preserve">Plant Permit DMR - Ungrouped  </t>
    </r>
    <r>
      <rPr>
        <sz val="11"/>
        <color rgb="FFFF0000"/>
        <rFont val="Calibri"/>
        <family val="2"/>
        <scheme val="minor"/>
      </rPr>
      <t xml:space="preserve">- See Footnote 1 </t>
    </r>
  </si>
  <si>
    <t>CBOD5</t>
  </si>
  <si>
    <t>Plant Permit DMR - Ungrouped</t>
  </si>
  <si>
    <t>TSS</t>
  </si>
  <si>
    <t>Daily</t>
  </si>
  <si>
    <t>Marshall St., East, Northeast (EFA-01)</t>
  </si>
  <si>
    <r>
      <t xml:space="preserve">Plant Permit DMR - Ungrouped  </t>
    </r>
    <r>
      <rPr>
        <sz val="11"/>
        <color rgb="FFFF0000"/>
        <rFont val="Calibri"/>
        <family val="2"/>
        <scheme val="minor"/>
      </rPr>
      <t>- See Footnote 1</t>
    </r>
  </si>
  <si>
    <t>Fecal Coliform</t>
  </si>
  <si>
    <r>
      <t xml:space="preserve">Plant Permit DMR - Ungrouped  </t>
    </r>
    <r>
      <rPr>
        <sz val="11"/>
        <color rgb="FFFF0000"/>
        <rFont val="Calibri"/>
        <family val="2"/>
        <scheme val="minor"/>
      </rPr>
      <t>- See Footnote</t>
    </r>
  </si>
  <si>
    <t>Ammonia Nitrogen</t>
  </si>
  <si>
    <t>Total P</t>
  </si>
  <si>
    <t>Marshall St., East, Northeast (EFB-01)</t>
  </si>
  <si>
    <t>5/Month</t>
  </si>
  <si>
    <r>
      <t xml:space="preserve">Plant Permit DMR - Ungrouped </t>
    </r>
    <r>
      <rPr>
        <sz val="11"/>
        <color rgb="FFFF0000"/>
        <rFont val="Calibri"/>
        <family val="2"/>
        <scheme val="minor"/>
      </rPr>
      <t>- See Footnote 1</t>
    </r>
  </si>
  <si>
    <t>Enterococci</t>
  </si>
  <si>
    <t>Monthly</t>
  </si>
  <si>
    <t>Cu, Total</t>
  </si>
  <si>
    <t>Plant Permit DMR EFA-01 - Nitrogen Group</t>
  </si>
  <si>
    <t xml:space="preserve">[PRICE FOR ALL ANALYSES IN LISTED GROUP] </t>
  </si>
  <si>
    <r>
      <t xml:space="preserve">[INDIVDUAL ANALYTE PRICE] Plant Permit DMR EFA-01 - Nitrogen Group - </t>
    </r>
    <r>
      <rPr>
        <sz val="11"/>
        <color rgb="FFFF0000"/>
        <rFont val="Calibri"/>
        <family val="2"/>
        <scheme val="minor"/>
      </rPr>
      <t>See Footnote 1</t>
    </r>
  </si>
  <si>
    <t>Nitrate Nitrogen</t>
  </si>
  <si>
    <t>TKN</t>
  </si>
  <si>
    <t>Total N ( TKN+ NO2+NO3)</t>
  </si>
  <si>
    <t>Plant Permit DMR - Virus Group</t>
  </si>
  <si>
    <t>Bi-annually</t>
  </si>
  <si>
    <t>[INDIVDUAL ANALYTE PRICE] Plant Permit DMR - Virus Group</t>
  </si>
  <si>
    <t>Giardia</t>
  </si>
  <si>
    <t>Cryptosporidium</t>
  </si>
  <si>
    <t>EFD-01</t>
  </si>
  <si>
    <t>Plant Permit DMR EFD-01 - THM Group</t>
  </si>
  <si>
    <t>[INDIVDUAL ANALYTE PRICE] Plant Permit DMR EFD-01 - THM Group</t>
  </si>
  <si>
    <t>Bromodichloromethane</t>
  </si>
  <si>
    <t>Dibromochloromethane</t>
  </si>
  <si>
    <t>Annual Reclaimed Water and Eff. Analysis</t>
  </si>
  <si>
    <t>Annual</t>
  </si>
  <si>
    <t>Marhsall St., East, Northeast (EFA-01)</t>
  </si>
  <si>
    <t>Annual Reclaimed Water and Eff. Analysis - Ungrouped</t>
  </si>
  <si>
    <t>Mercury  Note:  Low Level Mercury</t>
  </si>
  <si>
    <t>2,3,7,8-tetrachlorodibenzo-p-dioxin</t>
  </si>
  <si>
    <t>Diquat</t>
  </si>
  <si>
    <t>Endothall</t>
  </si>
  <si>
    <t>Pentachlorophenol</t>
  </si>
  <si>
    <t>Annual Reclaimed Water and Eff. Analysis - Grouped</t>
  </si>
  <si>
    <t>[PRICE FOR ALL ANALYSES IN LISTED GROUP] method 525.2</t>
  </si>
  <si>
    <t>Chlordane (tech mix. and metabolites)</t>
  </si>
  <si>
    <t>Polychlorinated Biphenyls (PCBs)</t>
  </si>
  <si>
    <t>Toxaphene</t>
  </si>
  <si>
    <t>Trihalomethane, Total by summation</t>
  </si>
  <si>
    <t>Radium 226 + Radium 228, Total</t>
  </si>
  <si>
    <t>Alpha, Gross Particle Activity</t>
  </si>
  <si>
    <t>Chloride (as Cl)</t>
  </si>
  <si>
    <t>Sulfate</t>
  </si>
  <si>
    <t>Odor (threshold no. at room temperature)</t>
  </si>
  <si>
    <t>Quarterly</t>
  </si>
  <si>
    <t>Ph</t>
  </si>
  <si>
    <t>Solids, Total Dissolved</t>
  </si>
  <si>
    <t>Foaming Agents</t>
  </si>
  <si>
    <t>Annual Reclaimed Water and Eff. Analysis - Metals Group</t>
  </si>
  <si>
    <t>[INDIVDUAL ANALYTE PRICE] Annual Reclaimed Water and Eff. Analysis - Metals Group</t>
  </si>
  <si>
    <t>Aluminum</t>
  </si>
  <si>
    <t>Antimony</t>
  </si>
  <si>
    <t>Arsenic</t>
  </si>
  <si>
    <t>Barium</t>
  </si>
  <si>
    <t>Beryllium</t>
  </si>
  <si>
    <t>Cadmium</t>
  </si>
  <si>
    <t>Chromium</t>
  </si>
  <si>
    <t>Copper</t>
  </si>
  <si>
    <t>Cyanide</t>
  </si>
  <si>
    <t>Fluoride</t>
  </si>
  <si>
    <t>Iron</t>
  </si>
  <si>
    <t>Lead</t>
  </si>
  <si>
    <t>Manganese</t>
  </si>
  <si>
    <t>Nickel</t>
  </si>
  <si>
    <t>Selenium</t>
  </si>
  <si>
    <t>Silver</t>
  </si>
  <si>
    <t>Sodium</t>
  </si>
  <si>
    <t>Thallium</t>
  </si>
  <si>
    <t>Zinc</t>
  </si>
  <si>
    <t>Annual Reclaimed Water and Eff. Analysis - NOx Group</t>
  </si>
  <si>
    <t>[INDIVDUAL ANALYTE PRICE] Annual Reclaimed Water and Eff. Analysis - NOx Group</t>
  </si>
  <si>
    <t>Nitrogen, Nitrate</t>
  </si>
  <si>
    <t>Nitrogen, Nitrite</t>
  </si>
  <si>
    <t>Nitrite plus Nitrate</t>
  </si>
  <si>
    <t>Annual Reclaimed Water and Eff. Analysis - VOC Group</t>
  </si>
  <si>
    <t>[INDIVDUAL ANALYTE PRICE] Annual Reclaimed Water and Eff. Analysis - VOC Group</t>
  </si>
  <si>
    <t>1,1-dichloroethylene</t>
  </si>
  <si>
    <t>1,1,1-trichloroethane</t>
  </si>
  <si>
    <t>1,1,2-trichloroethane</t>
  </si>
  <si>
    <t>1,2-dichloroethane</t>
  </si>
  <si>
    <t>1,2-dichloropropane</t>
  </si>
  <si>
    <t>1,2,4-trichlorobenzene</t>
  </si>
  <si>
    <t>Benzene</t>
  </si>
  <si>
    <t>Carbon tetrachloride</t>
  </si>
  <si>
    <t>Cis-1,2-dichloroethene</t>
  </si>
  <si>
    <t>Dichloromethane (methylene chloride)</t>
  </si>
  <si>
    <t>Ethylbenzene</t>
  </si>
  <si>
    <t>Monochlorobenzene</t>
  </si>
  <si>
    <t>1,2-dichlorobenzene</t>
  </si>
  <si>
    <t>1,4-dichlorobenzene</t>
  </si>
  <si>
    <t>Styrene, Total</t>
  </si>
  <si>
    <t>Tetrachloroetylene</t>
  </si>
  <si>
    <t>Toluene</t>
  </si>
  <si>
    <t>1,2-trans-dichloroethylene</t>
  </si>
  <si>
    <t>Trichloroethylene</t>
  </si>
  <si>
    <t>Vinyl Chloride</t>
  </si>
  <si>
    <t>Xylenes</t>
  </si>
  <si>
    <t>Annual Reclaimed Water and Eff. Analysis - 
Herbicides and Pestacides</t>
  </si>
  <si>
    <t>[INDIVDUAL ANALYTE PRICE] Annual Reclaimed Water and Eff. Analysis - 
Herbicides and Pesticides</t>
  </si>
  <si>
    <t>2,4-dichlorophenoxyacetic acid</t>
  </si>
  <si>
    <t>Silvex</t>
  </si>
  <si>
    <t>Alachlor</t>
  </si>
  <si>
    <t>Atrazine</t>
  </si>
  <si>
    <t>Dalapon</t>
  </si>
  <si>
    <t>Dinoseb</t>
  </si>
  <si>
    <t>Endrin</t>
  </si>
  <si>
    <t>Glyphosate</t>
  </si>
  <si>
    <t>Heptachlor</t>
  </si>
  <si>
    <t>Heptachlor epoxide</t>
  </si>
  <si>
    <t>Hexachlorobenzene</t>
  </si>
  <si>
    <t>Hexachlorocyclopentadiene</t>
  </si>
  <si>
    <t>Gamma BHC (Lindane)</t>
  </si>
  <si>
    <t>Methoxychlor</t>
  </si>
  <si>
    <t>Picloram</t>
  </si>
  <si>
    <t>Simazine</t>
  </si>
  <si>
    <t>Annual Reclaimed Water and Eff. Analysis - 
Base/Neutral Compounds</t>
  </si>
  <si>
    <t>[INDIVDUAL ANALYTE PRICE] Annual Reclaimed Water and Eff. Analysis - 
Base/Neutral Compounds</t>
  </si>
  <si>
    <t>Benzo(a)pyrene</t>
  </si>
  <si>
    <t>Bis(2-ethylhexyl)adipate</t>
  </si>
  <si>
    <t>Bis(2-ethylhexyl)phthalate</t>
  </si>
  <si>
    <t>Annual Reclaimed Water and Eff. Analysis - EDB/DBC Group</t>
  </si>
  <si>
    <t>[INDIVDUAL ANALYTE PRICE] Annual Reclaimed Water and Eff. Analysis - EDB/DBC Group</t>
  </si>
  <si>
    <t>Dibromochloropropane (DBCP)</t>
  </si>
  <si>
    <t>Ethylene dibromide (1,2-dibromoethane)</t>
  </si>
  <si>
    <t>Annual Reclaimed Water and Eff. Analysis - Carbamates</t>
  </si>
  <si>
    <t>[INDIVDUAL ANALYTE PRICE] Annual Reclaimed Water and Eff. Analysis - Carbamates</t>
  </si>
  <si>
    <t>Carbofuran</t>
  </si>
  <si>
    <t>Oxamyl (vydate)</t>
  </si>
  <si>
    <t>503 Biosolids Testing</t>
  </si>
  <si>
    <t>Biosolids</t>
  </si>
  <si>
    <t>503 Biosolids Testing - Volatile Reduction Group</t>
  </si>
  <si>
    <r>
      <t xml:space="preserve">[PRICE FOR ALL ANALYSES IN LISTED GROUP]  </t>
    </r>
    <r>
      <rPr>
        <i/>
        <sz val="9"/>
        <color theme="1"/>
        <rFont val="Calibri"/>
        <family val="2"/>
        <scheme val="minor"/>
      </rPr>
      <t>An approved method for Total Solids (TS) and Total Volatile Solids (TVS) is required</t>
    </r>
  </si>
  <si>
    <t>[INDIVDUAL ANALYTE PRICE] 503 Biosolids Testing - Volatile Reduction Group</t>
  </si>
  <si>
    <t>Volatile Solids (Biosolids)</t>
  </si>
  <si>
    <t>Total Solids Sludge, Percent (Biosolids)</t>
  </si>
  <si>
    <t>Every 2 Months</t>
  </si>
  <si>
    <t>503 Biosolids Testing - Ungrouped</t>
  </si>
  <si>
    <t>pH</t>
  </si>
  <si>
    <t>Coliform, Fecal</t>
  </si>
  <si>
    <t>RMP-A1</t>
  </si>
  <si>
    <t>RMP-B2</t>
  </si>
  <si>
    <t>503 Biosolids Testing - Biosolids Nutrients Group</t>
  </si>
  <si>
    <t>[INDIVDUAL ANALYTE PRICE] 503 Biosolids Testing - Biosolids Nutrients Group</t>
  </si>
  <si>
    <t>Nitrogen, Sludge, Tot, Dry Wt (as N)</t>
  </si>
  <si>
    <t>Phosphorus, Sludge, Tot, Dry Wt (as P)</t>
  </si>
  <si>
    <t>Water Extractable Phosphorous, Percent</t>
  </si>
  <si>
    <t>503 Biosolids Testing - Biosolids Metals Group</t>
  </si>
  <si>
    <t>[INDIVDUAL ANALYTE PRICE] 503 Biosolids Testing - Biosolids Metals Group</t>
  </si>
  <si>
    <t>Arsenic, Total, Dry Weight, Sludge</t>
  </si>
  <si>
    <t>Cadmium Sludge, Total, Dry Weight, (as Cd)</t>
  </si>
  <si>
    <t>Copper Sludge, Total, Dry Weight, (as Cu)</t>
  </si>
  <si>
    <t>Lead, Dry Weight, Sludge</t>
  </si>
  <si>
    <t>Mercury, Dry Weight, Sludge</t>
  </si>
  <si>
    <t>Molybdenum, Dry Weight, Sludge</t>
  </si>
  <si>
    <t>Nickel, Dry Weight, Sludge</t>
  </si>
  <si>
    <t>Potassium, Sludge, Tot, Dry Wt (as K)</t>
  </si>
  <si>
    <t>Selenium Sludge Solid</t>
  </si>
  <si>
    <t>Zinc, Dry Weight, Sludge</t>
  </si>
  <si>
    <t>Quarterly Ambient Monitoring</t>
  </si>
  <si>
    <t>MS Outfall</t>
  </si>
  <si>
    <t>Quarterly Ambient Monitoring - Ungrouped</t>
  </si>
  <si>
    <t>Ammonia as N</t>
  </si>
  <si>
    <t>Carbonaceous BOD</t>
  </si>
  <si>
    <t>Chlorophyll a, Corrected</t>
  </si>
  <si>
    <t>Nitrate + Nitrite (N)</t>
  </si>
  <si>
    <t>Orthophosphate as P</t>
  </si>
  <si>
    <t>Phosphorus - Total as P</t>
  </si>
  <si>
    <t>Total Kjeldahl Nitrogen</t>
  </si>
  <si>
    <t>Total Suspended Solids</t>
  </si>
  <si>
    <t>Fecal Coliforms</t>
  </si>
  <si>
    <t>East/NE Outfall</t>
  </si>
  <si>
    <t>Ambient Field Parameters</t>
  </si>
  <si>
    <t>Total Water Depth</t>
  </si>
  <si>
    <t>Sample Depth</t>
  </si>
  <si>
    <t>Secchi Depth</t>
  </si>
  <si>
    <t>Water Temperature</t>
  </si>
  <si>
    <t>Salinity</t>
  </si>
  <si>
    <t>Dissolved Oxygen</t>
  </si>
  <si>
    <t>Air Temperature</t>
  </si>
  <si>
    <t>Rainfall</t>
  </si>
  <si>
    <t>Antecedent Weather</t>
  </si>
  <si>
    <t>Specific Conductance</t>
  </si>
  <si>
    <t>Turbidity</t>
  </si>
  <si>
    <t>Groundwater Montoring Wells</t>
  </si>
  <si>
    <t>MW 1,3,4,5,6,7,9</t>
  </si>
  <si>
    <t>Water Level Relative to NGVD</t>
  </si>
  <si>
    <t>Nitrogen, Nitrate, Total (as N)</t>
  </si>
  <si>
    <t>Solids, Total Dissolved (TDS)</t>
  </si>
  <si>
    <t>Sulfate, Total</t>
  </si>
  <si>
    <t>Sodium, Total Recoverable</t>
  </si>
  <si>
    <t>Temperature ©, Water</t>
  </si>
  <si>
    <t>Oxygen, Dissolved (DO)</t>
  </si>
  <si>
    <t>Groundwater Montoring Wells - Metals Group</t>
  </si>
  <si>
    <t>[INDIVDUAL ANALYTE PRICE] Groundwater Montoring Wells - Metals Group</t>
  </si>
  <si>
    <t>Arsenic, Total Recoverable</t>
  </si>
  <si>
    <t>Cadmium, Total Recoverable</t>
  </si>
  <si>
    <t>Chromium, Total Recoverable</t>
  </si>
  <si>
    <t>Lead, Total Recoverable</t>
  </si>
  <si>
    <t>Miscelaneous</t>
  </si>
  <si>
    <t>Miscelaneous - VA/ALK Group</t>
  </si>
  <si>
    <t>[INDIVDUAL ANALYTE PRICE] Miscelaneous - VA/ALK Group</t>
  </si>
  <si>
    <t>Volatile Fatty Acids</t>
  </si>
  <si>
    <t>Alkalinity</t>
  </si>
  <si>
    <t>Marshall St., East, Northeast, Biosolids</t>
  </si>
  <si>
    <t>Miscelaneous - Ungrouped</t>
  </si>
  <si>
    <r>
      <t xml:space="preserve">Per- and polyfluoroalkyl substances (PFAS) </t>
    </r>
    <r>
      <rPr>
        <i/>
        <sz val="10"/>
        <color theme="1"/>
        <rFont val="Calibri"/>
        <family val="2"/>
        <scheme val="minor"/>
      </rPr>
      <t>Most current EPA approved or draft method listed for Non-Potable Water and Other Environmental Media.</t>
    </r>
  </si>
  <si>
    <t xml:space="preserve">Blue cells (INDIVIDUAL ANALYTE PRICE) immediately following a yellow cell (PRICE FOR ALL ANALYSES IN LISTED GROUP) are all of the parameters that must be included in that group. Refer to DETAILED SPECIFICATIONS, Item 5.G for additional information regarding the pricing requirements of all cells.  As outlined in Detailed Specifications, Item 5(g)-Submittals, all yellow and blue highlighted cells in all tabs of this “Exhibit A- Bid Pricing” spreadsheet must be completed.  Any vendor that does not complete all cells will be deemed non-responsive and disqualified. </t>
  </si>
  <si>
    <t>WWTP SUBTOTAL - TESTING ONLY</t>
  </si>
  <si>
    <t>For line items with no cost, Bidder shall check "no-charge" box that coincides with that item.</t>
  </si>
  <si>
    <r>
      <rPr>
        <u/>
        <sz val="11"/>
        <color rgb="FFFF0000"/>
        <rFont val="Calibri"/>
        <family val="2"/>
        <scheme val="minor"/>
      </rPr>
      <t>Footnote 1</t>
    </r>
    <r>
      <rPr>
        <sz val="11"/>
        <color rgb="FFFF0000"/>
        <rFont val="Calibri"/>
        <family val="2"/>
        <scheme val="minor"/>
      </rPr>
      <t xml:space="preserve"> - The Noted parameters will typically  be sent to Pinellas County Laboratory for analysis. The awarded laboratory will be alternate and shall analyze these samples, in part or whole as needed.</t>
    </r>
  </si>
  <si>
    <t>GROUP 2 - Drinking Water</t>
  </si>
  <si>
    <t>Group / Matrix</t>
  </si>
  <si>
    <t>IPP FOR RO1</t>
  </si>
  <si>
    <t>MONTHLY</t>
  </si>
  <si>
    <t>RO1</t>
  </si>
  <si>
    <t>IPP RO1 Group/WW</t>
  </si>
  <si>
    <t>[INDIVDUAL ANALYTE PRICE] IPP RO1 Group/WW</t>
  </si>
  <si>
    <t xml:space="preserve"> Chloride</t>
  </si>
  <si>
    <t>Bromide</t>
  </si>
  <si>
    <t>Distribution Bacts</t>
  </si>
  <si>
    <t>Wells, Plants, Distribution</t>
  </si>
  <si>
    <t>BACT Group/DW</t>
  </si>
  <si>
    <t>[PRICE FOR ALL ANALYSES IN LISTED GROUP]</t>
  </si>
  <si>
    <t>[INDIVDUAL ANALYTE PRICE] BACT Group/DW</t>
  </si>
  <si>
    <t>Readycult P/A Total coliform / Ecoli</t>
  </si>
  <si>
    <t>[INDIVDUAL SAMPLE PRICE] Heterotrophic plate count (HPC)</t>
  </si>
  <si>
    <t>Misc. [All Individual samples}</t>
  </si>
  <si>
    <t>RO2</t>
  </si>
  <si>
    <t>MISC Ungrouped/DW</t>
  </si>
  <si>
    <r>
      <t xml:space="preserve">[INDIVDUAL ANALYTE PRICE] </t>
    </r>
    <r>
      <rPr>
        <b/>
        <u/>
        <sz val="11"/>
        <color rgb="FFFF0000"/>
        <rFont val="Calibri"/>
        <family val="2"/>
        <scheme val="minor"/>
      </rPr>
      <t>Bromate Method 317 ONLY</t>
    </r>
  </si>
  <si>
    <t>QUARTERLY</t>
  </si>
  <si>
    <t>SQG MISC</t>
  </si>
  <si>
    <t>MISC Ungrouped/SL</t>
  </si>
  <si>
    <t>[INDIVDUAL ANALYTE PRICE] TCLP (RCRA 8 Metals)</t>
  </si>
  <si>
    <t>AS NEEDED</t>
  </si>
  <si>
    <t>[INDIVDUAL ANALYTE PRICE] Arsenic</t>
  </si>
  <si>
    <t>(3) WTPs</t>
  </si>
  <si>
    <t>[INDIVDUAL ANALYTE PRICE] Dioxin (2,3,7,8-TCDD)</t>
  </si>
  <si>
    <t>[INDIVDUAL ANALYTE PRICE] Asbestos</t>
  </si>
  <si>
    <t>BI-Annual</t>
  </si>
  <si>
    <t>Distribution</t>
  </si>
  <si>
    <t>Misc. Lead and Copper Group</t>
  </si>
  <si>
    <t>[INDIVDUAL ANALYTE PRICE] Misc. Lead and Copper Group</t>
  </si>
  <si>
    <t>[INDIVDUAL ANALYTE PRICE] EPA- Copper in drinking water</t>
  </si>
  <si>
    <t>[INDIVDUAL ANALYTE PRICE] EPA- lead in drinking water</t>
  </si>
  <si>
    <t>SWFWMD Wells</t>
  </si>
  <si>
    <t>WELLS</t>
  </si>
  <si>
    <t>SWFWMD Group/DW</t>
  </si>
  <si>
    <t xml:space="preserve">Wells </t>
  </si>
  <si>
    <t>[INDIVDUAL ANALYTE PRICE] SWFWMD Group/DW</t>
  </si>
  <si>
    <t>Chloride</t>
  </si>
  <si>
    <t>Total Dissolved Solids</t>
  </si>
  <si>
    <t>DBPs Group/DW</t>
  </si>
  <si>
    <t>[INDIVDUAL ANALYTE PRICE] DBPs Group/DW</t>
  </si>
  <si>
    <t xml:space="preserve">Trihalomethanes (TTHM) </t>
  </si>
  <si>
    <t xml:space="preserve">Haloacetic Acids (HAA5) </t>
  </si>
  <si>
    <t>IPP Semi-Annual</t>
  </si>
  <si>
    <t xml:space="preserve">Semi-annual </t>
  </si>
  <si>
    <t>IPP SEMI Group/WW</t>
  </si>
  <si>
    <t>[INDIVDUAL ANALYTE PRICE] IPP SEMI Group/WW</t>
  </si>
  <si>
    <t>(WW MATRIX) CBOD5</t>
  </si>
  <si>
    <t>(WW MATRIX) Chromium</t>
  </si>
  <si>
    <t>(WW MATRIX) Cyanide</t>
  </si>
  <si>
    <t>(WW MATRIX) Cadnium</t>
  </si>
  <si>
    <t>(WW MATRIX) Pb, Total</t>
  </si>
  <si>
    <t>(WW MATRIX) Mo, Total</t>
  </si>
  <si>
    <t>(WW MATRIX) Ni, Total</t>
  </si>
  <si>
    <t>(WW MATRIX) Mn, Total</t>
  </si>
  <si>
    <t>(WW MATRIX) TKN</t>
  </si>
  <si>
    <t>(WW MATRIX) Ag, Total</t>
  </si>
  <si>
    <t>(WW MATRIX) Se, Total</t>
  </si>
  <si>
    <t>(WW MATRIX) Total P</t>
  </si>
  <si>
    <t>(WW MATRIX) TSS</t>
  </si>
  <si>
    <t>Annual 62-550 ( Includes all Primary, Secondary, VOC, SOC, and Radiological Contaminants)</t>
  </si>
  <si>
    <t>(3) WTPs and UIC</t>
  </si>
  <si>
    <t>62550 Group/DW</t>
  </si>
  <si>
    <t>[INDIVDUAL ANALYTE PRICE] 62550 Group/DW</t>
  </si>
  <si>
    <t>Cyanide (as free Cyanide)</t>
  </si>
  <si>
    <t>Mercury</t>
  </si>
  <si>
    <t>Nitrate</t>
  </si>
  <si>
    <t>Nitrite</t>
  </si>
  <si>
    <t>Total Nitrate and Nitrite</t>
  </si>
  <si>
    <t>Total Trihalomethanes (TTHM)</t>
  </si>
  <si>
    <t>Haloacetic Acids (Five) (HAA5)</t>
  </si>
  <si>
    <t>Chlorite</t>
  </si>
  <si>
    <t>1,1-Dichloroethylene (75-35-4)</t>
  </si>
  <si>
    <t>1,1,1 -T richloroethane (71 -55-6)</t>
  </si>
  <si>
    <t>1,1,2-Tricholoroethane (79-00-5)</t>
  </si>
  <si>
    <t>1,2-Dichloroethane (107-06-2)</t>
  </si>
  <si>
    <t>1,2-Dichloropropane (78-87-5)</t>
  </si>
  <si>
    <t>1,2,4-Tricholorobenzene (120-82-1)</t>
  </si>
  <si>
    <t>Benzene (71-43-2)</t>
  </si>
  <si>
    <t>Carbon tetrachloride (56-23-5)</t>
  </si>
  <si>
    <t>cis-1,2-Dichloroethylene (156-59-2)</t>
  </si>
  <si>
    <t>Dichloromethane (75-09-2)</t>
  </si>
  <si>
    <t>Ethylbenzene (100-41-4)</t>
  </si>
  <si>
    <t>Monochlorobenzene (108-90-7)</t>
  </si>
  <si>
    <t>o-Dichlorobenzene (95-50-1)</t>
  </si>
  <si>
    <t>para-Dichlorobenzene (106-46-7)</t>
  </si>
  <si>
    <t>Styrene (100-42-5)</t>
  </si>
  <si>
    <t>Tetrachloroethylene (127-18-4)</t>
  </si>
  <si>
    <t>Toluene (108-88-3)</t>
  </si>
  <si>
    <t>trans-1,2-Dichloroethylene (156-60-5)</t>
  </si>
  <si>
    <t>Trichloroethylene (79-01-6)</t>
  </si>
  <si>
    <t>Vinyl chloride (75-01-4)</t>
  </si>
  <si>
    <t>Xylenes (total) (1330-20-7)</t>
  </si>
  <si>
    <t>2,3,7,8-TCDD (Dioxin) (1746-01-6)</t>
  </si>
  <si>
    <t>2,4-D (94-75-7)</t>
  </si>
  <si>
    <t>2,4,5-TP (Silvex) (93-72-1)</t>
  </si>
  <si>
    <t>Alachlor (15972-60-8)</t>
  </si>
  <si>
    <t>Atrazine (1912-24-9)</t>
  </si>
  <si>
    <t>Benzo(a)pyrene (50-32-8)</t>
  </si>
  <si>
    <t>Carbofuran (1563-66-2)</t>
  </si>
  <si>
    <t>Chlordane (57-74-9)</t>
  </si>
  <si>
    <t>Dalapon (75-99-0)</t>
  </si>
  <si>
    <t>Di(2-ethylhexyl)adipate (103-23-1)</t>
  </si>
  <si>
    <t>Di(2-ethylhexyl)phthalate (117-81-7)</t>
  </si>
  <si>
    <t>Dibromochloropropane (DBCP) (96-</t>
  </si>
  <si>
    <t>Dinoseb (88-85-7)</t>
  </si>
  <si>
    <t>Diquat (85-00-7)</t>
  </si>
  <si>
    <t>Endothall (145-73-3)</t>
  </si>
  <si>
    <t>Endrin (72-20-8)    &amp;Herb.</t>
  </si>
  <si>
    <t>Ethylene dibromide (EDB) (106-93-4)</t>
  </si>
  <si>
    <t>Glyphosate (1071-83-6)</t>
  </si>
  <si>
    <t>Heptachlor (76-44-8)</t>
  </si>
  <si>
    <t>Heptachlor epoxide (1024-57-3)</t>
  </si>
  <si>
    <t>Hexachlorobenzene (118-74-1)</t>
  </si>
  <si>
    <t>Hexachlorocyclopentadiene (77-47-4)</t>
  </si>
  <si>
    <t>Lindane (58-89-9)</t>
  </si>
  <si>
    <t>Methoxychlor (72-43-5)</t>
  </si>
  <si>
    <t>Oxamyl (vydate) (23135-22-0)</t>
  </si>
  <si>
    <t>Pentachlorophenol (87-86-5)</t>
  </si>
  <si>
    <t>Picloram (1918-02-1)   Herbicide</t>
  </si>
  <si>
    <t xml:space="preserve"> Polychlorinated biphenyls (PCBs)</t>
  </si>
  <si>
    <t>Simazine (122-34-9)</t>
  </si>
  <si>
    <t>Toxaphene (8001-35-2)</t>
  </si>
  <si>
    <t>Color</t>
  </si>
  <si>
    <t>Odor</t>
  </si>
  <si>
    <t xml:space="preserve">Combined Uranium </t>
  </si>
  <si>
    <t>Radium 226+ Radium 228</t>
  </si>
  <si>
    <t>Gross Alpha, Total</t>
  </si>
  <si>
    <t>Membrane Specific Sources and Plant</t>
  </si>
  <si>
    <t>SPECWQA Group/DW</t>
  </si>
  <si>
    <t>[INDIVDUAL ANALYTE PRICE] SPECWQA Group/DW</t>
  </si>
  <si>
    <t>Boron</t>
  </si>
  <si>
    <t>Calcium</t>
  </si>
  <si>
    <t>Total Iron</t>
  </si>
  <si>
    <t>Magnesium</t>
  </si>
  <si>
    <t>Total Hardness</t>
  </si>
  <si>
    <t>Potassium</t>
  </si>
  <si>
    <t>Silica</t>
  </si>
  <si>
    <t>Strontium</t>
  </si>
  <si>
    <t>Alkalinity Bicarbonate</t>
  </si>
  <si>
    <t>Alkalinity Carbonate</t>
  </si>
  <si>
    <t>Alkalinity Total</t>
  </si>
  <si>
    <t>Ammonia</t>
  </si>
  <si>
    <t>Phosphorus Total as P</t>
  </si>
  <si>
    <t>Total Organic Carbon</t>
  </si>
  <si>
    <t>Dissolved Organic Carbon</t>
  </si>
  <si>
    <t>UIC Deep Well</t>
  </si>
  <si>
    <t>Injection Wells</t>
  </si>
  <si>
    <t>UIC Group/DW</t>
  </si>
  <si>
    <t>[INDIVDUAL ANALYTE PRICE] UIC Group/DW</t>
  </si>
  <si>
    <t xml:space="preserve">Iron </t>
  </si>
  <si>
    <t>Total Alkalinity</t>
  </si>
  <si>
    <t>Nitrate + Nitrite as N</t>
  </si>
  <si>
    <t>[INDIVDUAL ANALYTE PRICE] UICRADS Group/DW</t>
  </si>
  <si>
    <t>Uranium</t>
  </si>
  <si>
    <t>TOC (Total Organic Carbon)</t>
  </si>
  <si>
    <t>Quarterly UIC RADS</t>
  </si>
  <si>
    <t>UICRADS Group/DW</t>
  </si>
  <si>
    <t>TOX (Total Organic Halides)</t>
  </si>
  <si>
    <t>RO1, RO2, and WTP 3</t>
  </si>
  <si>
    <t>[INDIVDUAL SAMPLE PRICE] Per- and polyfluoroalkyl substances (PFAS)</t>
  </si>
  <si>
    <t>Quarterly UCMR 5 MX</t>
  </si>
  <si>
    <t> </t>
  </si>
  <si>
    <t>[INDIVDUAL ANALYTE PRICE] UCMR 5 Group/DW</t>
  </si>
  <si>
    <t>Lithium</t>
  </si>
  <si>
    <t>UCMR 5 Group/DW</t>
  </si>
  <si>
    <t>[PRICE FOR ALL ANALYSES IN LISTED GROUP] EPA 537.1 - Field Reagent Blank</t>
  </si>
  <si>
    <t>N-Ethyl Perfuoroctanesulfanomidoacetic acid (NEtFOSAA)</t>
  </si>
  <si>
    <t>N-Methyl Perfuoroctanesulfanomidoacetic acid (NMeFOSAA)</t>
  </si>
  <si>
    <t>Perfluorotetradecanoic acid (PFTA)</t>
  </si>
  <si>
    <t>Perfluorotridecanoic acid (PFTrDA)</t>
  </si>
  <si>
    <t>EPA 537.1  Per- and polyfluoroalkyl substances (PFAS)</t>
  </si>
  <si>
    <t>[PRICE FOR ALL ANALYSES IN LISTED GROUP] EPA 533 - Field Reagent Blank</t>
  </si>
  <si>
    <t>11-chloroeicosafluoro-3- oxaundecane-1-sulfonic acid (11-Cl-PF3OUdS)</t>
  </si>
  <si>
    <t>1H,1H,2H,2H- perfluorodecane sulfonic acid ( 8:2FTS)</t>
  </si>
  <si>
    <t>1H,1H,2H,2H- perfluorohexane sulfonic acid ( 4:2FTS)</t>
  </si>
  <si>
    <t>1H,1H,2H,2H- perfluorooctane sulfonic acid ( 6:2FTS)</t>
  </si>
  <si>
    <t>4, 8-dioxa-3H- perfluorornonanoic acid ( ADONA)</t>
  </si>
  <si>
    <t>9-chlorohexadecafluoro-3-oxanonane-1-sulfonic acid (9Cl-PF3ONS)</t>
  </si>
  <si>
    <t>hexafluoropropylene oxide dimer acid ( HFPO-DA)(GenX)</t>
  </si>
  <si>
    <t>nonafluoro-3,6-dioxaheptanic acid (NFDHA)</t>
  </si>
  <si>
    <t>perfluoro(2-ethoxyethane) sulfonic acid (PFEESA)</t>
  </si>
  <si>
    <t>perfluoro-3-methoxypropanoic acid ( PFMPA)</t>
  </si>
  <si>
    <t>perfluoro-4-methoxybutanoic acid (PFMBA)</t>
  </si>
  <si>
    <t>perfluorobutanesulfonic acid (PFBS)</t>
  </si>
  <si>
    <t>perfluorobutanoic acid (PFBA)</t>
  </si>
  <si>
    <t>perfluorodecanoic acid (PFDA)</t>
  </si>
  <si>
    <t>perfluorododecanoic acid (PFDoA)</t>
  </si>
  <si>
    <t>perfluoroheptanesulfonic acid ( PFHpS)</t>
  </si>
  <si>
    <t>perfluoroheptanoic acid (PFHpA)</t>
  </si>
  <si>
    <t>perfluorohexanesulfonic acid (PFHxS)</t>
  </si>
  <si>
    <t>perfluorohexanoic acid (PFHxA)</t>
  </si>
  <si>
    <t>perfluorononanoic acid (PFNA)</t>
  </si>
  <si>
    <t>perfluorooxtanesulfonic acid (PFOS)</t>
  </si>
  <si>
    <t>perfluorooctanoic acid (PFOA)</t>
  </si>
  <si>
    <t>perfluoropentanesulfonic acid (PFPeS)</t>
  </si>
  <si>
    <t>perfluoropentanoic acid (PFPeA)</t>
  </si>
  <si>
    <t>perfluoroundecanoic acid (PFUnA)</t>
  </si>
  <si>
    <t>EPA 533  Per- and polyfluoroalkyl substances (PFAS)</t>
  </si>
  <si>
    <t>Semi- annual  UCMR 5 MX</t>
  </si>
  <si>
    <t>Semi-annual</t>
  </si>
  <si>
    <t>[INDIVDUAL ANALYTE PRICE] UCMR 5 Group/GW</t>
  </si>
  <si>
    <t>UCMR 5 Group/GW</t>
  </si>
  <si>
    <t xml:space="preserve">Bblue cells (INDIVIDUAL ANALYTE PRICE) immediately following a yellow cell (PRICE FOR ALL ANALYSES IN LISTED GROUP) are all of the parameters that must be included in that group. Refer to DETAILED SPECIFICATIONS, Item 5.G for additional information regarding the pricing requirements of all cells.  As outlined in Detailed Specifications, Item 5(g)-Submittals, all yellow and blue highlighted cells in all tabs of this “Exhibit A- Bid Pricing” spreadsheet must be completed.  Any vendor that does not complete all cells will be deemed non-responsive and disqualified. 
For line items with no cost, Bidder shall check "no-charge" box that coincides with that item.
</t>
  </si>
  <si>
    <t>DEP AND SWFWMD WTP AND RO PLANT SUBTOTAL TESTING ONLY</t>
  </si>
  <si>
    <t>GROUP 3 - Industrial Pretreatment</t>
  </si>
  <si>
    <t>ESTIMATED Samples per Year</t>
  </si>
  <si>
    <t>Local Limits</t>
  </si>
  <si>
    <t>Semi-Annually</t>
  </si>
  <si>
    <t>IU field samples</t>
  </si>
  <si>
    <t>Local Limits - Ungrouped</t>
  </si>
  <si>
    <t>CBOD</t>
  </si>
  <si>
    <t>Total Cyanide</t>
  </si>
  <si>
    <t>Total Kjedahl Nitrogen</t>
  </si>
  <si>
    <t>Total Phosphorous</t>
  </si>
  <si>
    <t>Fats, Oil, and Grease</t>
  </si>
  <si>
    <t>Local Limits - Metals Group</t>
  </si>
  <si>
    <t>[INDIVDUAL ANALYTE PRICE] Local Limits - Metals Group</t>
  </si>
  <si>
    <t>Molybdenum</t>
  </si>
  <si>
    <t>*Prohibited Discharge</t>
  </si>
  <si>
    <t>As Needed</t>
  </si>
  <si>
    <t>Within City of Clearwater</t>
  </si>
  <si>
    <t>Prohibited Discharge - Ungrouped</t>
  </si>
  <si>
    <t>*Closed Cup Flashpoint</t>
  </si>
  <si>
    <t>*pH</t>
  </si>
  <si>
    <t xml:space="preserve">*Temparature </t>
  </si>
  <si>
    <t>Pollutants of Concern - not current local limits:</t>
  </si>
  <si>
    <t>Pollutants of Concern - Ungrouped</t>
  </si>
  <si>
    <t>Methyl tert butyl ether</t>
  </si>
  <si>
    <t>Surcharge</t>
  </si>
  <si>
    <t>Surcharge - Ungrouped</t>
  </si>
  <si>
    <t>BOD5</t>
  </si>
  <si>
    <t>Total Nitrogen</t>
  </si>
  <si>
    <t>Fats, Oils &amp; Grease</t>
  </si>
  <si>
    <t>Microbiology</t>
  </si>
  <si>
    <t xml:space="preserve">SSO Response </t>
  </si>
  <si>
    <t>SSO field sample</t>
  </si>
  <si>
    <t>Microbiology - Ungrouped</t>
  </si>
  <si>
    <t>Total Toxic Organics (TTOs) are run as a scan and is the summation of all quantifiable values greater than 0.01 mg/L  for the following toxic organics. NOTE: Normally done twice a year with potential for six times per year.</t>
  </si>
  <si>
    <t>Semi Annual</t>
  </si>
  <si>
    <t>IU Field Samples</t>
  </si>
  <si>
    <t>TTO - Group</t>
  </si>
  <si>
    <r>
      <rPr>
        <sz val="11"/>
        <color rgb="FF000000"/>
        <rFont val="Calibri"/>
      </rPr>
      <t xml:space="preserve">[PRICE FOR ALL ANALYSES IN LISTED GROUP] - </t>
    </r>
    <r>
      <rPr>
        <i/>
        <sz val="10"/>
        <color rgb="FF000000"/>
        <rFont val="Calibri"/>
      </rPr>
      <t>method 608</t>
    </r>
  </si>
  <si>
    <t>TTO - Ungrouped</t>
  </si>
  <si>
    <t>Dieldrin</t>
  </si>
  <si>
    <t>Chlordane (technical mixture and metabolites)</t>
  </si>
  <si>
    <t>4,4'-DDT</t>
  </si>
  <si>
    <t>4,4'-DDE (p,p-DDX)</t>
  </si>
  <si>
    <t>4,4'-DDD (p,p-TDE)</t>
  </si>
  <si>
    <t>Alpha-endosulfan</t>
  </si>
  <si>
    <t>Beta-endosulfan</t>
  </si>
  <si>
    <t>Endosulfan sulfate</t>
  </si>
  <si>
    <t>2,3,7,8-Tetrachlorodibenzo-p-dioxin (TCDD)</t>
  </si>
  <si>
    <t>Parachlorometa cresol</t>
  </si>
  <si>
    <t>TTO - Base/Neutral Compounds Group</t>
  </si>
  <si>
    <t>[INDIVDUAL ANALYTE PRICE] TTO - Base/Neutral Compounds Group</t>
  </si>
  <si>
    <t>Acenaphthene</t>
  </si>
  <si>
    <t>Benzidine</t>
  </si>
  <si>
    <t>1,2,4-Trichlorobenzene</t>
  </si>
  <si>
    <t>Hexachloroethane</t>
  </si>
  <si>
    <t>Bis(2-chloroethyl) ether</t>
  </si>
  <si>
    <t>2-Chloronaphthalene</t>
  </si>
  <si>
    <t>3,3'-Dichlorobenzidine</t>
  </si>
  <si>
    <t>2,4-Dinitrotoluene</t>
  </si>
  <si>
    <t>2,6-Dinitrotoluene</t>
  </si>
  <si>
    <t>1,2-Diphenylhydrazine</t>
  </si>
  <si>
    <t>Fluoranthene</t>
  </si>
  <si>
    <t>4-Chlorophenyl phenyl ether</t>
  </si>
  <si>
    <t>4-Bromophenyl phenyl ether</t>
  </si>
  <si>
    <t>Bis(2-chloroisopropyl) ether</t>
  </si>
  <si>
    <t>Bis(2-chloroethoxy) methane</t>
  </si>
  <si>
    <t>Hexachlorobutadiene</t>
  </si>
  <si>
    <t>Isophorone</t>
  </si>
  <si>
    <t>Naphthalene</t>
  </si>
  <si>
    <t>Nitrobenzene</t>
  </si>
  <si>
    <t>N-nitrosodimethylamine</t>
  </si>
  <si>
    <t>N-nitrosodiphenylamine</t>
  </si>
  <si>
    <t>N-nitrosodi-n-propylamine</t>
  </si>
  <si>
    <t>Bis(2-ethylhexyl) phthalate</t>
  </si>
  <si>
    <t>Butyl benzyl phthalate</t>
  </si>
  <si>
    <t>Di-n-butyl phthalate</t>
  </si>
  <si>
    <t>Di-n-octyl phthalate</t>
  </si>
  <si>
    <t>Diethyl phthalate</t>
  </si>
  <si>
    <t>Dimethyl phthalate</t>
  </si>
  <si>
    <t>1,2-Benzanthracene (benzo(a)anthracene)</t>
  </si>
  <si>
    <t>Benzo(a)pyrene (3,4-benzopyrene)</t>
  </si>
  <si>
    <t>3,4-Benzofluoranthene (benzo(b)fluoranthene)</t>
  </si>
  <si>
    <t>11,12-Benzofluoranthene (benzo(k)fluoranthene)</t>
  </si>
  <si>
    <t>Chrysene</t>
  </si>
  <si>
    <t>Acenaphthylene</t>
  </si>
  <si>
    <t>Anthracene</t>
  </si>
  <si>
    <t>1,12-Benzoperylene (benzo(g,h,i)perylene)</t>
  </si>
  <si>
    <t>Fluorene</t>
  </si>
  <si>
    <t>Phenanthrene</t>
  </si>
  <si>
    <t>1,2,5,6-Dibenzanthracene (dibenzo(a,h)anthracene)</t>
  </si>
  <si>
    <t>Indeno(1,2,3-cd)pyrene (2,3-o-phenlene pyrene)</t>
  </si>
  <si>
    <t>Pyrene</t>
  </si>
  <si>
    <t>TTO - VOC's Group</t>
  </si>
  <si>
    <t>[INDIVDUAL ANALYTE PRICE] TTO - VOC's Group</t>
  </si>
  <si>
    <t>Acrolein</t>
  </si>
  <si>
    <t>Acrylonitrile</t>
  </si>
  <si>
    <t>Carbon tetrachloride (tetrachloromethane)</t>
  </si>
  <si>
    <t>Chlorobenzene</t>
  </si>
  <si>
    <t>1,2-Dichloroethane</t>
  </si>
  <si>
    <t>1,1,1-Trichloroethane</t>
  </si>
  <si>
    <t>1,1-Dichloroethane</t>
  </si>
  <si>
    <t>1,1,2-Trichloroethane</t>
  </si>
  <si>
    <t>1,1,2,2-Tetrachloroethane</t>
  </si>
  <si>
    <t>Chloroethane</t>
  </si>
  <si>
    <t>2-Chloroethyl vinyl ether (mixed)</t>
  </si>
  <si>
    <t>1,2-Dichlorobenzene</t>
  </si>
  <si>
    <t>1,3-Dichlorobenzene</t>
  </si>
  <si>
    <t>1,4-Dichlorobenzene</t>
  </si>
  <si>
    <t>1,1-Dichloroethylene</t>
  </si>
  <si>
    <t>1,2-Trans-dichloroethylene</t>
  </si>
  <si>
    <t>1,2-Dichloropropane</t>
  </si>
  <si>
    <t>1,3-Dichloropropylene (1,3-dichloropropene)</t>
  </si>
  <si>
    <t>Methylene chloride (dichloromethane)</t>
  </si>
  <si>
    <t>Methyl chloride (chloromethane)</t>
  </si>
  <si>
    <t>Tetrachloroethylene</t>
  </si>
  <si>
    <t>Vinyl chloride (chloroethylene)</t>
  </si>
  <si>
    <t>TTO - Herbicides and Pesticides Group</t>
  </si>
  <si>
    <t>[INDIVDUAL ANALYTE PRICE] TTO - Herbicides and Pesticides Group</t>
  </si>
  <si>
    <t>Endrin aldehyde</t>
  </si>
  <si>
    <t>Heptachlor epoxide (BHC-hexachlorocyclohexane)</t>
  </si>
  <si>
    <t>Alpha-BHC</t>
  </si>
  <si>
    <t>Beta-BHC</t>
  </si>
  <si>
    <t>Gamma-BHC</t>
  </si>
  <si>
    <t>Delta-BHC</t>
  </si>
  <si>
    <t>Aldrin</t>
  </si>
  <si>
    <t>TTO Acid Extractables Group</t>
  </si>
  <si>
    <t>[INDIVDUAL ANALYTE PRICE] TTO Acid Extractables Group</t>
  </si>
  <si>
    <t>2,4,6-Trichlorophenol</t>
  </si>
  <si>
    <t>2,4-Dichlorophenol</t>
  </si>
  <si>
    <t>2,4-Dimethylphenol</t>
  </si>
  <si>
    <t>2-Nitrophenol</t>
  </si>
  <si>
    <t>4-Nitrophenol</t>
  </si>
  <si>
    <t>2,4-Dinitrophenol</t>
  </si>
  <si>
    <t>4,6-Dinitro-o-cresol</t>
  </si>
  <si>
    <t>Phenol</t>
  </si>
  <si>
    <t>TTO - TTHM Group</t>
  </si>
  <si>
    <t>[INDIVDUAL ANALYTE PRICE] TTO - TTHM Group</t>
  </si>
  <si>
    <t>Chloroform (trichloromethane)</t>
  </si>
  <si>
    <t>Methyl bromide (bromomethane)</t>
  </si>
  <si>
    <t>Bromoform (tribromomethane)</t>
  </si>
  <si>
    <t>Dichlorobromomethane</t>
  </si>
  <si>
    <t>Chlorodibromomethane</t>
  </si>
  <si>
    <t>TTO - Endocrine Disruptors Group</t>
  </si>
  <si>
    <t>[INDIVDUAL ANALYTE PRICE] TTO - Endocrine Disruptors Group</t>
  </si>
  <si>
    <t>2-Chlorophenol</t>
  </si>
  <si>
    <t>TTO - PCB Group</t>
  </si>
  <si>
    <t>[INDIVDUAL ANALYTE PRICE] TTO - PCB Group</t>
  </si>
  <si>
    <t>(PCB-polychlorinated biphenyls)</t>
  </si>
  <si>
    <t>PCB-1242 (Arochlor 1242)</t>
  </si>
  <si>
    <t>PCB-1254 (Arochlor 1254)</t>
  </si>
  <si>
    <t>PCB-1221 (Arochlor 1221)</t>
  </si>
  <si>
    <t>PCB-1232 (Arochlor 1232)</t>
  </si>
  <si>
    <t>PCB-1248 (Arochlor 1248)</t>
  </si>
  <si>
    <t>PCB-1260 (Arochlor 1260)</t>
  </si>
  <si>
    <t>PCB-1016 (Arochlor 1016)</t>
  </si>
  <si>
    <t>Influent Headworks PRT-I</t>
  </si>
  <si>
    <t>PRT I - Group analytes</t>
  </si>
  <si>
    <r>
      <rPr>
        <sz val="11"/>
        <color rgb="FF000000"/>
        <rFont val="Calibri"/>
      </rPr>
      <t xml:space="preserve">[PRICE FOR ALL ANALYSES IN LISTED GROUP] </t>
    </r>
    <r>
      <rPr>
        <i/>
        <sz val="10"/>
        <color rgb="FF000000"/>
        <rFont val="Calibri"/>
      </rPr>
      <t>- method 608</t>
    </r>
  </si>
  <si>
    <t>PRT I - Ungrouped</t>
  </si>
  <si>
    <t>Chlordane</t>
  </si>
  <si>
    <t>4,4'-DDD</t>
  </si>
  <si>
    <t>4,4'-DDE</t>
  </si>
  <si>
    <t>Endosulfan I</t>
  </si>
  <si>
    <t>Endosulfan II</t>
  </si>
  <si>
    <t>Dimethylphthalate</t>
  </si>
  <si>
    <t>2,4-Dintrophenol</t>
  </si>
  <si>
    <t>PRT-I - Herbicides and Pesticides Group</t>
  </si>
  <si>
    <t>[INDIVDUAL ANALYTE PRICE] PRT-I - Herbicides and Pesticides Group</t>
  </si>
  <si>
    <t>alpha-BHC</t>
  </si>
  <si>
    <t>beta-BHC</t>
  </si>
  <si>
    <t>delta-BHC</t>
  </si>
  <si>
    <t>gamma-BHC</t>
  </si>
  <si>
    <t>Endrin Aldehyde</t>
  </si>
  <si>
    <t>PRT-I - PCB Group</t>
  </si>
  <si>
    <t>[INDIVDUAL ANALYTE PRICE] PRT-I - PCB Group</t>
  </si>
  <si>
    <t>PCB-1016</t>
  </si>
  <si>
    <t>PCB-1221</t>
  </si>
  <si>
    <t>PCB-1232</t>
  </si>
  <si>
    <t>PCB-1242</t>
  </si>
  <si>
    <t>PCB-1248</t>
  </si>
  <si>
    <t>PCB-1254</t>
  </si>
  <si>
    <t>PCB-1260</t>
  </si>
  <si>
    <t>Base/Neutral Compounds Group</t>
  </si>
  <si>
    <t>[INDIVDUAL ANALYTE PRICE] Base/Neutral Compounds Group</t>
  </si>
  <si>
    <t>Benzo(a)anthracene</t>
  </si>
  <si>
    <t>Benzo(b)fluoranthene</t>
  </si>
  <si>
    <t>Benzo(k)fluoranthene</t>
  </si>
  <si>
    <t>Benzo(g,h,i)perylene</t>
  </si>
  <si>
    <t>1,2-Diphenylhydrazine as Azobenzene</t>
  </si>
  <si>
    <t>Bis(2-chloroethoxy)methane</t>
  </si>
  <si>
    <t>Bis(2-chloroethyl)ether</t>
  </si>
  <si>
    <t>Bis(2-chloroisopropyl)ether</t>
  </si>
  <si>
    <t>Dibenzo(a,h)anthracene</t>
  </si>
  <si>
    <t>3,3-Dichlorobenzidine</t>
  </si>
  <si>
    <t>Di-n-octylphthalate</t>
  </si>
  <si>
    <t>Indeno(1,2,3-cd)pyrene</t>
  </si>
  <si>
    <t>N-Nitrosodimethylamine</t>
  </si>
  <si>
    <t>N-Nitrosodiphenylamine</t>
  </si>
  <si>
    <t>N-Nitrosodi-n-propylamine</t>
  </si>
  <si>
    <t>Acid Extractables Group</t>
  </si>
  <si>
    <t>[INDIVDUAL ANALYTE PRICE] Acid Extractables Group</t>
  </si>
  <si>
    <t>p-Chloro-m-cresol</t>
  </si>
  <si>
    <t>Endocrine Disruptors Group</t>
  </si>
  <si>
    <t>[INDIVDUAL ANALYTE PRICE] Endocrine Disruptors Group</t>
  </si>
  <si>
    <t>PRT-I - Metals Group</t>
  </si>
  <si>
    <t>[INDIVDUAL ANALYTE PRICE]  PRT-I - Metals Group</t>
  </si>
  <si>
    <t>PRT-I Inorganics Group</t>
  </si>
  <si>
    <t>[INDIVDUAL ANALYTE PRICE] PRT-I Inorganics Group</t>
  </si>
  <si>
    <t>Hexane Ext. Mat., Total</t>
  </si>
  <si>
    <r>
      <rPr>
        <sz val="11"/>
        <color rgb="FF000000"/>
        <rFont val="Calibri"/>
      </rPr>
      <t xml:space="preserve">Phenolics </t>
    </r>
    <r>
      <rPr>
        <i/>
        <sz val="10"/>
        <color rgb="FF000000"/>
        <rFont val="Calibri"/>
      </rPr>
      <t>method 420.4</t>
    </r>
  </si>
  <si>
    <r>
      <rPr>
        <sz val="11"/>
        <color rgb="FF000000"/>
        <rFont val="Calibri"/>
      </rPr>
      <t xml:space="preserve">Phenol </t>
    </r>
    <r>
      <rPr>
        <i/>
        <sz val="10"/>
        <color rgb="FF000000"/>
        <rFont val="Calibri"/>
      </rPr>
      <t xml:space="preserve"> method 625 </t>
    </r>
  </si>
  <si>
    <t>PRT-I VOC Group</t>
  </si>
  <si>
    <t>[INDIVDUAL ANALYTE PRICE] PRT-I VOC Group</t>
  </si>
  <si>
    <t>Bromoform</t>
  </si>
  <si>
    <t>Methyl Bromide</t>
  </si>
  <si>
    <t>Carbon Tetrachloride</t>
  </si>
  <si>
    <t>2-Chloroethylvinyl ether</t>
  </si>
  <si>
    <t>Chloroform</t>
  </si>
  <si>
    <t>Methyl Chloride</t>
  </si>
  <si>
    <t>Dichlorodifluoromethane</t>
  </si>
  <si>
    <t>trans-1,2-Dichloroethylene</t>
  </si>
  <si>
    <t>cis-1,3-Dichloropropene</t>
  </si>
  <si>
    <t>trans-1,3-Dichloropropene</t>
  </si>
  <si>
    <t>Methyl-t-butyl ether</t>
  </si>
  <si>
    <t>Methylene Chloride</t>
  </si>
  <si>
    <t>Trichlorofluoromethane</t>
  </si>
  <si>
    <t>Xylene-m,p</t>
  </si>
  <si>
    <t>Xylene-o</t>
  </si>
  <si>
    <t>Xylenes- total</t>
  </si>
  <si>
    <t>Effluent Headworks PRT-E</t>
  </si>
  <si>
    <t>Marshall St. (EFD-01), East (EFA-01), Northeast (EFA-01)</t>
  </si>
  <si>
    <t>PRT E - Grouped</t>
  </si>
  <si>
    <t>PRT E - Ungrouped</t>
  </si>
  <si>
    <t>PRT-E Ungrouped</t>
  </si>
  <si>
    <t>PRT-E- Herbicides and Pesticides Group</t>
  </si>
  <si>
    <t>[INDIVDUAL ANALYTE PRICE] PRT-E- Herbicides and Pesticides Group</t>
  </si>
  <si>
    <t>PRT-E - PCB Group</t>
  </si>
  <si>
    <t>[INDIVDUAL ANALYTE PRICE] PRT-E - PCB Group</t>
  </si>
  <si>
    <t>PRT-E - Base/Neutral Compounds Group</t>
  </si>
  <si>
    <t>[INDIVDUAL ANALYTE PRICE] PRT-E - Base/Neutral Compounds Group</t>
  </si>
  <si>
    <t>PRT E - Acid Extractables Group</t>
  </si>
  <si>
    <t>[INDIVDUAL ANALYTE PRICE] PRT E - Acid Extractables Group</t>
  </si>
  <si>
    <t>PRT-E - Endocrine Disruptors Group</t>
  </si>
  <si>
    <t>[INDIVDUAL ANALYTE PRICE] PRT-E - Endocrine Disruptors Group</t>
  </si>
  <si>
    <t>PRT-E Metals Group</t>
  </si>
  <si>
    <t>[INDIVDUAL ANALYTE PRICE] PRT-E Metals Group</t>
  </si>
  <si>
    <t>PRT-E Low Level Mercury Group</t>
  </si>
  <si>
    <t>[INDIVDUAL ANALYTE PRICE] PRT-E Low Level Mercury Group</t>
  </si>
  <si>
    <t>Low Level Mercury</t>
  </si>
  <si>
    <t>Low Level Mercury - Field Blank</t>
  </si>
  <si>
    <t>PRT-E Inorganics Group</t>
  </si>
  <si>
    <t>[INDIVDUAL ANALYTE PRICE] PRT-E Inorganics Group</t>
  </si>
  <si>
    <r>
      <rPr>
        <sz val="11"/>
        <color rgb="FF000000"/>
        <rFont val="Calibri"/>
      </rPr>
      <t xml:space="preserve">Phenolics -  </t>
    </r>
    <r>
      <rPr>
        <i/>
        <sz val="10"/>
        <color rgb="FF000000"/>
        <rFont val="Calibri"/>
      </rPr>
      <t>method 420.4</t>
    </r>
  </si>
  <si>
    <r>
      <rPr>
        <sz val="11"/>
        <color rgb="FF000000"/>
        <rFont val="Calibri"/>
      </rPr>
      <t xml:space="preserve">Phenol -  </t>
    </r>
    <r>
      <rPr>
        <i/>
        <sz val="10"/>
        <color rgb="FF000000"/>
        <rFont val="Calibri"/>
      </rPr>
      <t xml:space="preserve">method  625 </t>
    </r>
  </si>
  <si>
    <t>PRT-E VOC Group</t>
  </si>
  <si>
    <t>[INDIVDUAL ANALYTE PRICE] PRT-E VOC Group</t>
  </si>
  <si>
    <t>Residuals PRT-R</t>
  </si>
  <si>
    <t>RMP-B1; East WRF RMP-01</t>
  </si>
  <si>
    <t>PRT-R Ungrouped</t>
  </si>
  <si>
    <t>Total Solids</t>
  </si>
  <si>
    <t>PRT-R Metals Group</t>
  </si>
  <si>
    <t>[INDIVDUAL ANALYTE PRICE] PRT-R Metals Group</t>
  </si>
  <si>
    <t>Blue cells (INDIVIDUAL ANALYTE PRICE) immediately following a yellow cell (PRICE FOR ALL ANALYSES IN LISTED GROUP) are all of the parameters that must be included in that group. Refer to DETAILED SPECIFICATIONS, Item 5.G for additional information regarding the pricing requirements of all cells.  As outlined in Detailed Specifications, Item 5(g)-Submittals, all yellow and blue highlighted cells in all tabs of this “Exhibit A- Bid Pricing” spreadsheet must be completed.  Any vendor that does not complete all cells will be deemed non-responsive and disqualified. 
For line items with no cost, Bidder shall check "no-charge" box that coincides with that item.</t>
  </si>
  <si>
    <t>IPP TOTAL - TESTING ONLY</t>
  </si>
  <si>
    <t xml:space="preserve">ITB #52-23, Laboratory Services </t>
  </si>
  <si>
    <t>Courier and Sample Collection</t>
  </si>
  <si>
    <t>Cost per Item</t>
  </si>
  <si>
    <t>Estimated Quantities</t>
  </si>
  <si>
    <t>Cost per event for courier to pick up samples within the City of Clearwater and deliver them to the Contractor for analysis.</t>
  </si>
  <si>
    <t xml:space="preserve"> / event M-F (Normal Business Hours, Non-Holiday )</t>
  </si>
  <si>
    <t xml:space="preserve"> / event (Weekends, After Hours, Holidays)</t>
  </si>
  <si>
    <t>Total Courier and Sample Collection</t>
  </si>
  <si>
    <t>An event is considered to be all required parameters for all sites visited during event as opposed to each individual site</t>
  </si>
  <si>
    <t xml:space="preserve"> ITB #52-23, Laboratory Services </t>
  </si>
  <si>
    <t>SUMMARY</t>
  </si>
  <si>
    <t>SUBTOTALS</t>
  </si>
  <si>
    <t>Group 1</t>
  </si>
  <si>
    <t>Water Reclamation Facilities</t>
  </si>
  <si>
    <t>Group 2</t>
  </si>
  <si>
    <t>Drinking Water - DEP and SWFWMD Sampling WTP &amp; RO WTP Discharge</t>
  </si>
  <si>
    <t>Group 3</t>
  </si>
  <si>
    <t>Industrial Pretreatment</t>
  </si>
  <si>
    <t>Group 4</t>
  </si>
  <si>
    <t>Group 5</t>
  </si>
  <si>
    <t>Allowance</t>
  </si>
  <si>
    <t>TOTAL</t>
  </si>
  <si>
    <t>Additional Items - NOT BASIS FOR AWARD</t>
  </si>
  <si>
    <t>Training for field sample collection, preservation, and documentation:  
Please list hourly rate for On-Site training to include all necessary charges:</t>
  </si>
  <si>
    <t xml:space="preserve"> / hour</t>
  </si>
  <si>
    <t>Cost per hour for field sampling of ground water and surface water events, to include Field Parameters:</t>
  </si>
  <si>
    <t xml:space="preserve"> / hour M-F (during normal business hours)</t>
  </si>
  <si>
    <t xml:space="preserve"> / hour (Weekends, After Hours, Holidays)</t>
  </si>
  <si>
    <t>Rush Rates</t>
  </si>
  <si>
    <t>in addition to line item cost</t>
  </si>
  <si>
    <t>Total &amp; Fecal Coliforms for water breaks and/or sanitary sewer overflows (AFTER NORMAL BUSINESS HOURS):</t>
  </si>
  <si>
    <t xml:space="preserve"> / per sample</t>
  </si>
  <si>
    <r>
      <t xml:space="preserve">Cost per event for  Sampling including all necessary labor, equipment, and materials for travel collection, storage and delivery of sample to the Contractor for analysis. </t>
    </r>
    <r>
      <rPr>
        <b/>
        <sz val="12"/>
        <color rgb="FFFF0000"/>
        <rFont val="Arial"/>
        <family val="2"/>
      </rPr>
      <t>(Ground Water)</t>
    </r>
  </si>
  <si>
    <r>
      <t xml:space="preserve">Cost per event for  Sampling including all necessary labor, equipment, and materials for travel collection, storage and delivery of sample to the Contractor for analysis. </t>
    </r>
    <r>
      <rPr>
        <b/>
        <sz val="12"/>
        <color rgb="FFFF0000"/>
        <rFont val="Arial"/>
        <family val="2"/>
      </rPr>
      <t>(Surface Water)</t>
    </r>
  </si>
  <si>
    <r>
      <t>Cost per event for  Sampling including all necessary labor, equipment, and materials for travel collection, storage and delivery of sample to the Contractor for analysis.</t>
    </r>
    <r>
      <rPr>
        <b/>
        <sz val="12"/>
        <color rgb="FFFF0000"/>
        <rFont val="Arial"/>
        <family val="2"/>
      </rPr>
      <t xml:space="preserve"> (Surface Water)</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</si>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</sst>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1"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b/>
      <sz val="14"/>
      <color theme="1"/>
      <name val="Calibri"/>
      <family val="2"/>
      <scheme val="minor"/>
    </font>
    <font>
      <sz val="11"/>
      <color theme="1"/>
      <name val="Arial"/>
      <family val="2"/>
    </font>
    <font>
      <sz val="14"/>
      <color theme="1"/>
      <name val="Arial"/>
      <family val="2"/>
    </font>
    <font>
      <b/>
      <sz val="14"/>
      <color theme="1"/>
      <name val="Arial"/>
      <family val="2"/>
    </font>
    <font>
      <sz val="12"/>
      <color theme="1"/>
      <name val="Arial"/>
      <family val="2"/>
    </font>
    <font>
      <b/>
      <sz val="11"/>
      <color theme="1"/>
      <name val="Arial"/>
      <family val="2"/>
    </font>
    <font>
      <b/>
      <sz val="18"/>
      <color theme="1"/>
      <name val="Arial"/>
      <family val="2"/>
    </font>
    <font>
      <b/>
      <sz val="16"/>
      <color theme="1"/>
      <name val="Arial"/>
      <family val="2"/>
    </font>
    <font>
      <b/>
      <sz val="11"/>
      <color rgb="FF0070C0"/>
      <name val="Calibri"/>
      <family val="2"/>
      <scheme val="minor"/>
    </font>
    <font>
      <b/>
      <sz val="12"/>
      <color rgb="FF0070C0"/>
      <name val="Arial"/>
      <family val="2"/>
    </font>
    <font>
      <b/>
      <sz val="11"/>
      <color rgb="FF0070C0"/>
      <name val="Arial"/>
      <family val="2"/>
    </font>
    <font>
      <sz val="14"/>
      <color rgb="FF0070C0"/>
      <name val="Calibri"/>
      <family val="2"/>
      <scheme val="minor"/>
    </font>
    <font>
      <b/>
      <sz val="12"/>
      <name val="Arial"/>
      <family val="2"/>
    </font>
    <font>
      <sz val="11"/>
      <name val="Calibri"/>
      <family val="2"/>
      <scheme val="minor"/>
    </font>
    <font>
      <sz val="8"/>
      <name val="Calibri"/>
      <family val="2"/>
      <scheme val="minor"/>
    </font>
    <font>
      <sz val="11"/>
      <color rgb="FF0070C0"/>
      <name val="Calibri"/>
      <family val="2"/>
      <scheme val="minor"/>
    </font>
    <font>
      <b/>
      <u/>
      <sz val="11"/>
      <color rgb="FFFF0000"/>
      <name val="Calibri"/>
      <family val="2"/>
      <scheme val="minor"/>
    </font>
    <font>
      <sz val="11"/>
      <color rgb="FFFF0000"/>
      <name val="Calibri"/>
      <family val="2"/>
      <scheme val="minor"/>
    </font>
    <font>
      <b/>
      <sz val="11"/>
      <color rgb="FF000000"/>
      <name val="Calibri"/>
      <family val="2"/>
    </font>
    <font>
      <sz val="11"/>
      <color rgb="FF000000"/>
      <name val="Calibri"/>
      <family val="2"/>
    </font>
    <font>
      <sz val="11"/>
      <name val="Calibri"/>
      <family val="2"/>
    </font>
    <font>
      <b/>
      <sz val="11"/>
      <color rgb="FF0070C0"/>
      <name val="Calibri"/>
      <family val="2"/>
    </font>
    <font>
      <sz val="9"/>
      <color theme="1"/>
      <name val="Calibri"/>
      <family val="2"/>
      <scheme val="minor"/>
    </font>
    <font>
      <i/>
      <sz val="9"/>
      <color theme="1"/>
      <name val="Calibri"/>
      <family val="2"/>
      <scheme val="minor"/>
    </font>
    <font>
      <sz val="9"/>
      <color indexed="8"/>
      <name val="Calibri"/>
      <family val="2"/>
      <scheme val="minor"/>
    </font>
    <font>
      <i/>
      <sz val="10"/>
      <color theme="1"/>
      <name val="Calibri"/>
      <family val="2"/>
      <scheme val="minor"/>
    </font>
    <font>
      <i/>
      <sz val="11"/>
      <color rgb="FFFF0000"/>
      <name val="Calibri"/>
      <family val="2"/>
      <scheme val="minor"/>
    </font>
    <font>
      <sz val="11"/>
      <color rgb="FF000000"/>
      <name val="Calibri"/>
    </font>
    <font>
      <i/>
      <sz val="10"/>
      <color rgb="FF000000"/>
      <name val="Calibri"/>
    </font>
    <font>
      <sz val="10"/>
      <color theme="1"/>
      <name val="Calibri"/>
      <family val="2"/>
      <scheme val="minor"/>
    </font>
    <font>
      <u/>
      <sz val="11"/>
      <color rgb="FFFF0000"/>
      <name val="Calibri"/>
      <family val="2"/>
      <scheme val="minor"/>
    </font>
    <font>
      <b/>
      <sz val="12"/>
      <color rgb="FFFF0000"/>
      <name val="Arial"/>
      <family val="2"/>
    </font>
    <font>
      <b/>
      <sz val="11"/>
      <color rgb="FFFF0000"/>
      <name val="Arial"/>
      <family val="2"/>
    </font>
    <font>
      <strike/>
      <sz val="11"/>
      <color rgb="FFFF0000"/>
      <name val="Calibri"/>
      <family val="2"/>
    </font>
    <font>
      <b/>
      <strike/>
      <sz val="11"/>
      <color rgb="FFFF0000"/>
      <name val="Calibri"/>
      <family val="2"/>
    </font>
    <font>
      <strike/>
      <sz val="11"/>
      <color rgb="FFFF0000"/>
      <name val="Calibri"/>
      <family val="2"/>
      <scheme val="minor"/>
    </font>
    <font>
      <b/>
      <strike/>
      <sz val="11"/>
      <color rgb="FFFF0000"/>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rgb="FFBFBFBF"/>
        <bgColor rgb="FF000000"/>
      </patternFill>
    </fill>
    <fill>
      <patternFill patternType="solid">
        <fgColor rgb="FFFFFF99"/>
        <bgColor rgb="FF000000"/>
      </patternFill>
    </fill>
    <fill>
      <patternFill patternType="solid">
        <fgColor theme="4" tint="0.59999389629810485"/>
        <bgColor indexed="64"/>
      </patternFill>
    </fill>
    <fill>
      <patternFill patternType="solid">
        <fgColor theme="4" tint="0.59999389629810485"/>
        <bgColor rgb="FF000000"/>
      </patternFill>
    </fill>
    <fill>
      <patternFill patternType="solid">
        <fgColor rgb="FFBDD7EE"/>
        <bgColor indexed="64"/>
      </patternFill>
    </fill>
    <fill>
      <patternFill patternType="solid">
        <fgColor rgb="FFB4C6E7"/>
        <bgColor indexed="64"/>
      </patternFill>
    </fill>
    <fill>
      <patternFill patternType="solid">
        <fgColor theme="0"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xf numFmtId="44" fontId="2" fillId="0" borderId="0" applyFont="0" applyFill="0" applyBorder="0" applyAlignment="0" applyProtection="0"/>
    <xf numFmtId="0" fontId="1" fillId="0" borderId="0"/>
  </cellStyleXfs>
  <cellXfs count="226">
    <xf numFmtId="0" fontId="0" fillId="0" borderId="0" xfId="0"/>
    <xf numFmtId="44" fontId="3" fillId="0" borderId="1" xfId="1" applyFont="1" applyBorder="1" applyAlignment="1">
      <alignment horizontal="center" wrapText="1"/>
    </xf>
    <xf numFmtId="0" fontId="5" fillId="0" borderId="0" xfId="0" applyFont="1"/>
    <xf numFmtId="0" fontId="7" fillId="0" borderId="0" xfId="0" applyFont="1" applyAlignment="1">
      <alignment horizontal="right"/>
    </xf>
    <xf numFmtId="0" fontId="8" fillId="0" borderId="0" xfId="0" applyFont="1" applyAlignment="1">
      <alignment horizontal="center"/>
    </xf>
    <xf numFmtId="0" fontId="8" fillId="0" borderId="0" xfId="0" applyFont="1" applyAlignment="1">
      <alignment wrapText="1"/>
    </xf>
    <xf numFmtId="0" fontId="8" fillId="0" borderId="0" xfId="0" applyFont="1"/>
    <xf numFmtId="0" fontId="4" fillId="0" borderId="0" xfId="0" applyFont="1" applyAlignment="1">
      <alignment vertical="top"/>
    </xf>
    <xf numFmtId="0" fontId="5" fillId="0" borderId="0" xfId="0" applyFont="1" applyProtection="1">
      <protection locked="0"/>
    </xf>
    <xf numFmtId="0" fontId="0" fillId="0" borderId="0" xfId="0" applyProtection="1">
      <protection locked="0"/>
    </xf>
    <xf numFmtId="0" fontId="8" fillId="0" borderId="0" xfId="0" applyFont="1" applyProtection="1">
      <protection locked="0"/>
    </xf>
    <xf numFmtId="0" fontId="0" fillId="0" borderId="1" xfId="0" applyBorder="1"/>
    <xf numFmtId="44" fontId="0" fillId="0" borderId="1" xfId="0" applyNumberFormat="1" applyBorder="1" applyAlignment="1">
      <alignment horizontal="center"/>
    </xf>
    <xf numFmtId="44" fontId="13" fillId="5" borderId="1" xfId="1" applyFont="1" applyFill="1" applyBorder="1" applyProtection="1">
      <protection locked="0"/>
    </xf>
    <xf numFmtId="44" fontId="13" fillId="5" borderId="1" xfId="1" applyFont="1" applyFill="1" applyBorder="1" applyAlignment="1" applyProtection="1">
      <alignment horizontal="right"/>
      <protection locked="0"/>
    </xf>
    <xf numFmtId="0" fontId="8" fillId="0" borderId="1" xfId="0" applyFont="1" applyBorder="1" applyAlignment="1">
      <alignment horizontal="center"/>
    </xf>
    <xf numFmtId="0" fontId="8" fillId="0" borderId="1" xfId="0" applyFont="1" applyBorder="1" applyAlignment="1">
      <alignment wrapText="1"/>
    </xf>
    <xf numFmtId="44" fontId="3" fillId="0" borderId="1" xfId="1" applyFont="1" applyBorder="1" applyAlignment="1" applyProtection="1">
      <alignment horizontal="center" wrapText="1"/>
    </xf>
    <xf numFmtId="0" fontId="16" fillId="0" borderId="1" xfId="0" applyFont="1" applyBorder="1"/>
    <xf numFmtId="0" fontId="8" fillId="0" borderId="1" xfId="0" applyFont="1" applyBorder="1"/>
    <xf numFmtId="0" fontId="0" fillId="0" borderId="0" xfId="0" applyAlignment="1">
      <alignment horizontal="center" vertical="center" wrapText="1"/>
    </xf>
    <xf numFmtId="0" fontId="0" fillId="0" borderId="1" xfId="0" applyBorder="1" applyAlignment="1">
      <alignment horizontal="center" vertical="center"/>
    </xf>
    <xf numFmtId="44" fontId="12" fillId="5" borderId="1" xfId="1" applyFont="1" applyFill="1" applyBorder="1" applyAlignment="1" applyProtection="1">
      <alignment horizontal="center" vertical="center"/>
      <protection locked="0"/>
    </xf>
    <xf numFmtId="44" fontId="12" fillId="6" borderId="1" xfId="1" applyFont="1" applyFill="1" applyBorder="1" applyAlignment="1" applyProtection="1">
      <alignment horizontal="center" vertical="center"/>
      <protection locked="0"/>
    </xf>
    <xf numFmtId="0" fontId="0" fillId="0" borderId="1" xfId="0" applyBorder="1" applyAlignment="1">
      <alignment horizontal="left" vertical="center"/>
    </xf>
    <xf numFmtId="0" fontId="0" fillId="0" borderId="1" xfId="0" applyBorder="1" applyAlignment="1">
      <alignment vertical="center"/>
    </xf>
    <xf numFmtId="0" fontId="0" fillId="0" borderId="0" xfId="0" applyAlignment="1">
      <alignment horizontal="center" vertical="center"/>
    </xf>
    <xf numFmtId="44" fontId="2" fillId="0" borderId="0" xfId="1" applyFont="1" applyAlignment="1">
      <alignment horizontal="center" vertical="center"/>
    </xf>
    <xf numFmtId="44" fontId="0" fillId="0" borderId="0" xfId="0" applyNumberFormat="1" applyAlignment="1">
      <alignment horizontal="center" vertical="center"/>
    </xf>
    <xf numFmtId="0" fontId="4" fillId="0" borderId="0" xfId="0" applyFont="1" applyAlignment="1">
      <alignment horizontal="center" vertical="center"/>
    </xf>
    <xf numFmtId="44" fontId="0" fillId="0" borderId="1" xfId="0" applyNumberFormat="1" applyBorder="1" applyAlignment="1">
      <alignment horizontal="center" vertical="center"/>
    </xf>
    <xf numFmtId="0" fontId="0" fillId="0" borderId="3" xfId="0" applyBorder="1" applyAlignment="1">
      <alignment horizontal="center" vertical="center"/>
    </xf>
    <xf numFmtId="44" fontId="12" fillId="5" borderId="3" xfId="1" applyFont="1" applyFill="1" applyBorder="1" applyAlignment="1" applyProtection="1">
      <alignment horizontal="center" vertical="center"/>
      <protection locked="0"/>
    </xf>
    <xf numFmtId="0" fontId="0" fillId="0" borderId="1" xfId="0" applyBorder="1" applyAlignment="1">
      <alignment horizontal="center" vertical="center" wrapText="1"/>
    </xf>
    <xf numFmtId="0" fontId="0" fillId="0" borderId="1" xfId="0" applyBorder="1" applyAlignment="1">
      <alignment vertical="center" wrapText="1"/>
    </xf>
    <xf numFmtId="0" fontId="0" fillId="6" borderId="0" xfId="0" applyFill="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vertical="center" wrapText="1"/>
    </xf>
    <xf numFmtId="0" fontId="14" fillId="0" borderId="0" xfId="0" applyFont="1" applyAlignment="1" applyProtection="1">
      <alignment horizontal="center"/>
      <protection locked="0"/>
    </xf>
    <xf numFmtId="44" fontId="3" fillId="7" borderId="1" xfId="0" applyNumberFormat="1" applyFont="1" applyFill="1" applyBorder="1" applyAlignment="1" applyProtection="1">
      <alignment horizontal="center" vertical="center" wrapText="1"/>
      <protection locked="0"/>
    </xf>
    <xf numFmtId="0" fontId="9" fillId="0" borderId="0" xfId="0" applyFont="1" applyAlignment="1">
      <alignment horizontal="right"/>
    </xf>
    <xf numFmtId="0" fontId="5" fillId="0" borderId="0" xfId="0" applyFont="1" applyAlignment="1">
      <alignment horizontal="center"/>
    </xf>
    <xf numFmtId="0" fontId="5" fillId="3" borderId="0" xfId="0" applyFont="1" applyFill="1"/>
    <xf numFmtId="0" fontId="10" fillId="0" borderId="0" xfId="0" applyFont="1"/>
    <xf numFmtId="0" fontId="9" fillId="0" borderId="0" xfId="0" applyFont="1" applyAlignment="1">
      <alignment horizontal="center" wrapText="1"/>
    </xf>
    <xf numFmtId="0" fontId="6" fillId="0" borderId="0" xfId="0" applyFont="1"/>
    <xf numFmtId="44" fontId="6" fillId="5" borderId="2" xfId="0" applyNumberFormat="1" applyFont="1" applyFill="1" applyBorder="1"/>
    <xf numFmtId="44" fontId="6" fillId="0" borderId="2" xfId="0" applyNumberFormat="1" applyFont="1" applyBorder="1"/>
    <xf numFmtId="44" fontId="6" fillId="0" borderId="0" xfId="0" applyNumberFormat="1" applyFont="1"/>
    <xf numFmtId="0" fontId="5" fillId="2" borderId="0" xfId="0" applyFont="1" applyFill="1"/>
    <xf numFmtId="0" fontId="7" fillId="0" borderId="0" xfId="0" applyFont="1"/>
    <xf numFmtId="44" fontId="7" fillId="0" borderId="2" xfId="0" applyNumberFormat="1" applyFont="1" applyBorder="1"/>
    <xf numFmtId="44" fontId="7" fillId="0" borderId="0" xfId="0" applyNumberFormat="1" applyFont="1"/>
    <xf numFmtId="0" fontId="0" fillId="0" borderId="3" xfId="0" applyBorder="1" applyAlignment="1">
      <alignment horizontal="center" vertical="center" wrapText="1"/>
    </xf>
    <xf numFmtId="0" fontId="0" fillId="0" borderId="3" xfId="0" applyBorder="1" applyAlignment="1">
      <alignment vertical="center"/>
    </xf>
    <xf numFmtId="44" fontId="12" fillId="6" borderId="3" xfId="1" applyFont="1" applyFill="1" applyBorder="1" applyAlignment="1" applyProtection="1">
      <alignment horizontal="center" vertical="center"/>
      <protection locked="0"/>
    </xf>
    <xf numFmtId="44" fontId="0" fillId="0" borderId="3" xfId="0" applyNumberFormat="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vertical="center"/>
    </xf>
    <xf numFmtId="44" fontId="0" fillId="0" borderId="5" xfId="0" applyNumberFormat="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xf>
    <xf numFmtId="0" fontId="3" fillId="0" borderId="5" xfId="0" applyFont="1" applyBorder="1" applyAlignment="1">
      <alignment horizontal="center" vertical="center"/>
    </xf>
    <xf numFmtId="0" fontId="17" fillId="0" borderId="1" xfId="0" applyFont="1" applyBorder="1" applyAlignment="1">
      <alignment horizontal="center" vertical="center"/>
    </xf>
    <xf numFmtId="0" fontId="23" fillId="0" borderId="3" xfId="0" applyFont="1" applyBorder="1"/>
    <xf numFmtId="0" fontId="24" fillId="0" borderId="3" xfId="0" applyFont="1" applyBorder="1"/>
    <xf numFmtId="0" fontId="24" fillId="0" borderId="3" xfId="0" applyFont="1" applyBorder="1" applyAlignment="1">
      <alignment wrapText="1"/>
    </xf>
    <xf numFmtId="0" fontId="4" fillId="0" borderId="0" xfId="0" applyFont="1" applyAlignment="1">
      <alignment vertical="center"/>
    </xf>
    <xf numFmtId="0" fontId="0" fillId="0" borderId="0" xfId="0" applyAlignment="1">
      <alignment vertical="center"/>
    </xf>
    <xf numFmtId="44" fontId="4" fillId="0" borderId="0" xfId="1" applyFont="1" applyBorder="1" applyAlignment="1">
      <alignment horizontal="center" vertical="center" wrapText="1"/>
    </xf>
    <xf numFmtId="44" fontId="4" fillId="0" borderId="0" xfId="0" applyNumberFormat="1" applyFont="1" applyAlignment="1">
      <alignment horizontal="center" vertical="center"/>
    </xf>
    <xf numFmtId="44" fontId="0" fillId="0" borderId="0" xfId="1" applyFont="1" applyBorder="1" applyAlignment="1">
      <alignment horizontal="center" vertical="center"/>
    </xf>
    <xf numFmtId="44" fontId="2" fillId="0" borderId="0" xfId="1" applyBorder="1" applyAlignment="1">
      <alignment horizontal="center" vertical="center"/>
    </xf>
    <xf numFmtId="0" fontId="24" fillId="0" borderId="1" xfId="0" applyFont="1" applyBorder="1"/>
    <xf numFmtId="0" fontId="24" fillId="0" borderId="1" xfId="0" applyFont="1" applyBorder="1" applyAlignment="1">
      <alignment wrapText="1"/>
    </xf>
    <xf numFmtId="0" fontId="23" fillId="0" borderId="1" xfId="0" applyFont="1" applyBorder="1"/>
    <xf numFmtId="0" fontId="23" fillId="0" borderId="1" xfId="0" applyFont="1" applyBorder="1" applyAlignment="1">
      <alignment horizontal="center"/>
    </xf>
    <xf numFmtId="0" fontId="23" fillId="0" borderId="1" xfId="0" quotePrefix="1" applyFont="1" applyBorder="1"/>
    <xf numFmtId="0" fontId="0" fillId="0" borderId="1" xfId="0" applyBorder="1" applyAlignment="1">
      <alignment horizontal="center"/>
    </xf>
    <xf numFmtId="0" fontId="26" fillId="0" borderId="1" xfId="0" applyFont="1" applyBorder="1" applyAlignment="1">
      <alignment horizontal="center" vertical="center"/>
    </xf>
    <xf numFmtId="0" fontId="3" fillId="0" borderId="0" xfId="0" applyFont="1" applyAlignment="1">
      <alignment vertical="center"/>
    </xf>
    <xf numFmtId="0" fontId="3" fillId="0" borderId="5" xfId="0" applyFont="1" applyBorder="1" applyAlignment="1">
      <alignment horizontal="center" vertical="center" wrapText="1"/>
    </xf>
    <xf numFmtId="0" fontId="3" fillId="0" borderId="5" xfId="0" applyFont="1" applyBorder="1" applyAlignment="1">
      <alignment vertical="center"/>
    </xf>
    <xf numFmtId="44" fontId="12" fillId="5" borderId="5" xfId="1" applyFont="1" applyFill="1" applyBorder="1" applyAlignment="1" applyProtection="1">
      <alignment horizontal="center" vertical="center"/>
      <protection locked="0"/>
    </xf>
    <xf numFmtId="44" fontId="3" fillId="0" borderId="5" xfId="0" applyNumberFormat="1" applyFont="1" applyBorder="1" applyAlignment="1">
      <alignment horizontal="center" vertical="center"/>
    </xf>
    <xf numFmtId="0" fontId="17" fillId="0" borderId="3" xfId="0" applyFont="1" applyBorder="1" applyAlignment="1">
      <alignment horizontal="center" vertical="center" wrapText="1"/>
    </xf>
    <xf numFmtId="0" fontId="17" fillId="0" borderId="3" xfId="0" applyFont="1" applyBorder="1" applyAlignment="1">
      <alignment vertical="center" wrapText="1"/>
    </xf>
    <xf numFmtId="0" fontId="17" fillId="0" borderId="3" xfId="0" applyFont="1" applyBorder="1" applyAlignment="1">
      <alignment horizontal="center" vertical="center"/>
    </xf>
    <xf numFmtId="0" fontId="17" fillId="0" borderId="3" xfId="0" applyFont="1" applyBorder="1" applyAlignment="1">
      <alignment vertical="center"/>
    </xf>
    <xf numFmtId="0" fontId="23" fillId="0" borderId="3" xfId="0" applyFont="1" applyBorder="1" applyAlignment="1">
      <alignment horizontal="center"/>
    </xf>
    <xf numFmtId="0" fontId="23" fillId="0" borderId="3" xfId="0" quotePrefix="1" applyFont="1" applyBorder="1"/>
    <xf numFmtId="0" fontId="17" fillId="0" borderId="5" xfId="0" applyFont="1" applyBorder="1" applyAlignment="1">
      <alignment horizontal="center" vertical="center" wrapText="1"/>
    </xf>
    <xf numFmtId="0" fontId="17" fillId="0" borderId="5" xfId="0" applyFont="1" applyBorder="1" applyAlignment="1">
      <alignment vertical="center" wrapText="1"/>
    </xf>
    <xf numFmtId="44" fontId="19" fillId="5" borderId="5" xfId="1" applyFont="1" applyFill="1" applyBorder="1" applyAlignment="1" applyProtection="1">
      <alignment horizontal="center" vertical="center"/>
      <protection locked="0"/>
    </xf>
    <xf numFmtId="0" fontId="17" fillId="0" borderId="5" xfId="0" applyFont="1" applyBorder="1" applyAlignment="1">
      <alignment horizontal="center" vertical="center"/>
    </xf>
    <xf numFmtId="0" fontId="17" fillId="0" borderId="5" xfId="0" applyFont="1" applyBorder="1" applyAlignment="1">
      <alignment vertical="center"/>
    </xf>
    <xf numFmtId="0" fontId="0" fillId="0" borderId="6" xfId="0" applyBorder="1" applyAlignment="1">
      <alignment horizontal="center" vertical="center"/>
    </xf>
    <xf numFmtId="0" fontId="17" fillId="0" borderId="6" xfId="0" applyFont="1"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vertical="center"/>
    </xf>
    <xf numFmtId="44" fontId="12" fillId="10" borderId="6" xfId="1" applyFont="1" applyFill="1" applyBorder="1" applyAlignment="1" applyProtection="1">
      <alignment horizontal="center" vertical="center"/>
      <protection locked="0"/>
    </xf>
    <xf numFmtId="44" fontId="0" fillId="0" borderId="6" xfId="0" applyNumberFormat="1" applyBorder="1" applyAlignment="1">
      <alignment horizontal="center" vertical="center"/>
    </xf>
    <xf numFmtId="0" fontId="24" fillId="0" borderId="5" xfId="0" applyFont="1" applyBorder="1"/>
    <xf numFmtId="0" fontId="24" fillId="0" borderId="5" xfId="0" applyFont="1" applyBorder="1" applyAlignment="1">
      <alignment wrapText="1"/>
    </xf>
    <xf numFmtId="0" fontId="23" fillId="0" borderId="5" xfId="0" applyFont="1" applyBorder="1"/>
    <xf numFmtId="0" fontId="23" fillId="0" borderId="5" xfId="0" applyFont="1" applyBorder="1" applyAlignment="1">
      <alignment horizontal="center"/>
    </xf>
    <xf numFmtId="0" fontId="23" fillId="0" borderId="5" xfId="0" applyFont="1" applyBorder="1" applyAlignment="1">
      <alignment wrapText="1"/>
    </xf>
    <xf numFmtId="0" fontId="17" fillId="4" borderId="8" xfId="0" applyFont="1" applyFill="1" applyBorder="1" applyAlignment="1">
      <alignment horizontal="center" vertical="center"/>
    </xf>
    <xf numFmtId="0" fontId="17" fillId="4" borderId="9" xfId="0" applyFont="1"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23" fillId="8" borderId="8" xfId="0" applyFont="1" applyFill="1" applyBorder="1"/>
    <xf numFmtId="0" fontId="23" fillId="8" borderId="9" xfId="0" applyFont="1" applyFill="1" applyBorder="1"/>
    <xf numFmtId="0" fontId="23" fillId="8" borderId="8" xfId="0" applyFont="1" applyFill="1" applyBorder="1" applyAlignment="1">
      <alignment horizontal="center"/>
    </xf>
    <xf numFmtId="0" fontId="4" fillId="0" borderId="0" xfId="0" applyFont="1" applyAlignment="1">
      <alignment horizontal="center" vertical="center" wrapText="1"/>
    </xf>
    <xf numFmtId="0" fontId="26" fillId="0" borderId="5" xfId="0" applyFont="1" applyBorder="1" applyAlignment="1">
      <alignment horizontal="center" vertical="center"/>
    </xf>
    <xf numFmtId="0" fontId="0" fillId="6" borderId="0" xfId="0" applyFill="1" applyAlignment="1">
      <alignment vertical="center"/>
    </xf>
    <xf numFmtId="0" fontId="26" fillId="0" borderId="5" xfId="0" applyFont="1" applyBorder="1" applyAlignment="1">
      <alignment horizontal="center" vertical="center" wrapText="1"/>
    </xf>
    <xf numFmtId="0" fontId="30" fillId="0" borderId="0" xfId="0" applyFont="1"/>
    <xf numFmtId="44" fontId="12" fillId="12" borderId="5" xfId="1" applyFont="1" applyFill="1" applyBorder="1" applyAlignment="1" applyProtection="1">
      <alignment horizontal="center" vertical="center"/>
      <protection locked="0"/>
    </xf>
    <xf numFmtId="44" fontId="12" fillId="13" borderId="5" xfId="1" applyFont="1" applyFill="1" applyBorder="1" applyAlignment="1" applyProtection="1">
      <alignment horizontal="center" vertical="center"/>
      <protection locked="0"/>
    </xf>
    <xf numFmtId="44" fontId="12" fillId="13" borderId="1" xfId="1" applyFont="1" applyFill="1" applyBorder="1" applyAlignment="1" applyProtection="1">
      <alignment horizontal="center" vertical="center"/>
      <protection locked="0"/>
    </xf>
    <xf numFmtId="0" fontId="33" fillId="0" borderId="1" xfId="0" applyFont="1" applyBorder="1" applyAlignment="1">
      <alignment horizontal="center" vertical="center"/>
    </xf>
    <xf numFmtId="44" fontId="12" fillId="5" borderId="11" xfId="1" applyFont="1" applyFill="1" applyBorder="1" applyAlignment="1" applyProtection="1">
      <alignment horizontal="center" vertical="center"/>
      <protection locked="0"/>
    </xf>
    <xf numFmtId="44" fontId="0" fillId="0" borderId="11" xfId="0" applyNumberFormat="1" applyBorder="1" applyAlignment="1">
      <alignment horizontal="center" vertical="center"/>
    </xf>
    <xf numFmtId="44" fontId="0" fillId="0" borderId="12" xfId="0" applyNumberFormat="1" applyBorder="1" applyAlignment="1">
      <alignment horizontal="center" vertical="center"/>
    </xf>
    <xf numFmtId="44" fontId="12" fillId="13" borderId="3" xfId="1" applyFont="1" applyFill="1" applyBorder="1" applyAlignment="1" applyProtection="1">
      <alignment horizontal="center" vertical="center"/>
      <protection locked="0"/>
    </xf>
    <xf numFmtId="44" fontId="12" fillId="6" borderId="5" xfId="1" applyFont="1" applyFill="1" applyBorder="1" applyAlignment="1" applyProtection="1">
      <alignment horizontal="center" vertical="center"/>
      <protection locked="0"/>
    </xf>
    <xf numFmtId="0" fontId="0" fillId="3" borderId="14" xfId="0" applyFill="1" applyBorder="1" applyAlignment="1">
      <alignment horizontal="center" vertical="center"/>
    </xf>
    <xf numFmtId="0" fontId="0" fillId="3" borderId="15" xfId="0" applyFill="1" applyBorder="1" applyAlignment="1">
      <alignment horizontal="center" vertical="center"/>
    </xf>
    <xf numFmtId="44" fontId="12" fillId="5" borderId="6" xfId="1" applyFont="1" applyFill="1" applyBorder="1" applyAlignment="1" applyProtection="1">
      <alignment horizontal="center" vertical="center"/>
      <protection locked="0"/>
    </xf>
    <xf numFmtId="0" fontId="14" fillId="14" borderId="1" xfId="0" applyFont="1" applyFill="1" applyBorder="1"/>
    <xf numFmtId="0" fontId="5" fillId="14" borderId="1" xfId="0" applyFont="1" applyFill="1" applyBorder="1"/>
    <xf numFmtId="0" fontId="14" fillId="14" borderId="1" xfId="0" applyFont="1" applyFill="1" applyBorder="1" applyProtection="1">
      <protection locked="0"/>
    </xf>
    <xf numFmtId="0" fontId="3" fillId="0" borderId="0" xfId="0" applyFont="1" applyAlignment="1">
      <alignment horizontal="center" vertical="center" wrapText="1"/>
    </xf>
    <xf numFmtId="44" fontId="3" fillId="0" borderId="0" xfId="1" applyFont="1" applyBorder="1" applyAlignment="1" applyProtection="1">
      <alignment horizontal="center" vertical="center" wrapText="1"/>
    </xf>
    <xf numFmtId="44" fontId="3" fillId="0" borderId="0" xfId="0" applyNumberFormat="1" applyFont="1" applyAlignment="1">
      <alignment horizontal="center" vertical="center" wrapText="1"/>
    </xf>
    <xf numFmtId="44" fontId="3" fillId="7" borderId="0" xfId="0" applyNumberFormat="1" applyFont="1" applyFill="1" applyAlignment="1">
      <alignment horizontal="center" vertical="center" wrapText="1"/>
    </xf>
    <xf numFmtId="0" fontId="31" fillId="0" borderId="5" xfId="0" applyFont="1" applyBorder="1" applyAlignment="1">
      <alignment horizontal="left" vertical="center"/>
    </xf>
    <xf numFmtId="0" fontId="0" fillId="0" borderId="5"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11" xfId="0" applyBorder="1" applyAlignment="1">
      <alignment vertical="center"/>
    </xf>
    <xf numFmtId="0" fontId="31" fillId="0" borderId="5" xfId="0" applyFont="1" applyBorder="1" applyAlignment="1">
      <alignment vertical="center"/>
    </xf>
    <xf numFmtId="0" fontId="31" fillId="0" borderId="1" xfId="0" applyFont="1" applyBorder="1" applyAlignment="1">
      <alignment vertical="center"/>
    </xf>
    <xf numFmtId="0" fontId="31" fillId="0" borderId="3" xfId="0" applyFont="1" applyBorder="1" applyAlignment="1">
      <alignment vertical="center"/>
    </xf>
    <xf numFmtId="0" fontId="0" fillId="0" borderId="6" xfId="0" applyBorder="1" applyAlignment="1">
      <alignment vertical="center" wrapText="1"/>
    </xf>
    <xf numFmtId="0" fontId="0" fillId="0" borderId="11" xfId="0" applyBorder="1" applyAlignment="1">
      <alignment vertical="center" wrapText="1"/>
    </xf>
    <xf numFmtId="0" fontId="0" fillId="0" borderId="5" xfId="0" applyBorder="1" applyAlignment="1">
      <alignment vertical="center" wrapText="1"/>
    </xf>
    <xf numFmtId="44" fontId="2" fillId="3" borderId="8" xfId="1" applyFont="1" applyFill="1" applyBorder="1" applyAlignment="1" applyProtection="1">
      <alignment horizontal="center" vertical="center"/>
    </xf>
    <xf numFmtId="44" fontId="0" fillId="3" borderId="8" xfId="0" applyNumberFormat="1" applyFill="1" applyBorder="1" applyAlignment="1">
      <alignment horizontal="center" vertical="center"/>
    </xf>
    <xf numFmtId="44" fontId="0" fillId="3" borderId="9" xfId="0" applyNumberFormat="1" applyFill="1" applyBorder="1" applyAlignment="1">
      <alignment horizontal="center" vertical="center"/>
    </xf>
    <xf numFmtId="0" fontId="3" fillId="3" borderId="9" xfId="0" applyFont="1" applyFill="1" applyBorder="1" applyAlignment="1">
      <alignment horizontal="center" vertical="center"/>
    </xf>
    <xf numFmtId="0" fontId="3" fillId="0" borderId="0" xfId="0" applyFont="1" applyAlignment="1">
      <alignment horizontal="center" vertical="center"/>
    </xf>
    <xf numFmtId="0" fontId="0" fillId="4" borderId="8" xfId="0" applyFill="1" applyBorder="1" applyAlignment="1">
      <alignment horizontal="center" vertical="center"/>
    </xf>
    <xf numFmtId="44" fontId="2" fillId="4" borderId="8" xfId="1" applyFill="1" applyBorder="1" applyAlignment="1" applyProtection="1">
      <alignment horizontal="center" vertical="center"/>
    </xf>
    <xf numFmtId="44" fontId="0" fillId="4" borderId="8" xfId="0" applyNumberFormat="1" applyFill="1" applyBorder="1" applyAlignment="1">
      <alignment horizontal="center" vertical="center"/>
    </xf>
    <xf numFmtId="0" fontId="0" fillId="4" borderId="9" xfId="0" applyFill="1" applyBorder="1" applyAlignment="1">
      <alignment horizontal="center" vertical="center"/>
    </xf>
    <xf numFmtId="0" fontId="13" fillId="5" borderId="0" xfId="0" applyFont="1" applyFill="1"/>
    <xf numFmtId="44" fontId="25" fillId="11" borderId="5" xfId="0" applyNumberFormat="1" applyFont="1" applyFill="1" applyBorder="1"/>
    <xf numFmtId="44" fontId="25" fillId="9" borderId="1" xfId="0" applyNumberFormat="1" applyFont="1" applyFill="1" applyBorder="1"/>
    <xf numFmtId="44" fontId="25" fillId="11" borderId="1" xfId="0" applyNumberFormat="1" applyFont="1" applyFill="1" applyBorder="1"/>
    <xf numFmtId="44" fontId="25" fillId="9" borderId="5" xfId="0" applyNumberFormat="1" applyFont="1" applyFill="1" applyBorder="1"/>
    <xf numFmtId="44" fontId="23" fillId="0" borderId="5" xfId="0" applyNumberFormat="1" applyFont="1" applyBorder="1"/>
    <xf numFmtId="0" fontId="4"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left" vertical="center"/>
    </xf>
    <xf numFmtId="44" fontId="13" fillId="5" borderId="2" xfId="1" applyFont="1" applyFill="1" applyBorder="1" applyProtection="1">
      <protection locked="0"/>
    </xf>
    <xf numFmtId="44" fontId="13" fillId="5" borderId="2" xfId="1" applyFont="1" applyFill="1" applyBorder="1" applyAlignment="1" applyProtection="1">
      <alignment horizontal="right"/>
      <protection locked="0"/>
    </xf>
    <xf numFmtId="0" fontId="0" fillId="0" borderId="0" xfId="0" applyAlignment="1">
      <alignment horizontal="left" vertical="center" wrapText="1"/>
    </xf>
    <xf numFmtId="0" fontId="3" fillId="3" borderId="8" xfId="0" applyFont="1" applyFill="1" applyBorder="1" applyAlignment="1">
      <alignment horizontal="center" vertical="center"/>
    </xf>
    <xf numFmtId="0" fontId="3" fillId="3" borderId="8" xfId="0" applyFont="1" applyFill="1" applyBorder="1" applyAlignment="1">
      <alignment horizontal="center" vertical="center" wrapText="1"/>
    </xf>
    <xf numFmtId="0" fontId="4" fillId="0" borderId="0" xfId="0" applyFont="1" applyAlignment="1">
      <alignment horizontal="center" vertical="top"/>
    </xf>
    <xf numFmtId="0" fontId="11" fillId="0" borderId="0" xfId="0" applyFont="1" applyAlignment="1">
      <alignment horizontal="center"/>
    </xf>
    <xf numFmtId="0" fontId="35" fillId="0" borderId="1" xfId="0" applyFont="1" applyBorder="1"/>
    <xf numFmtId="0" fontId="35" fillId="0" borderId="1" xfId="0" applyFont="1" applyBorder="1" applyAlignment="1">
      <alignment horizontal="center"/>
    </xf>
    <xf numFmtId="0" fontId="36" fillId="0" borderId="1" xfId="0" applyFont="1" applyBorder="1" applyAlignment="1">
      <alignment horizontal="center"/>
    </xf>
    <xf numFmtId="0" fontId="37" fillId="0" borderId="1" xfId="0" applyFont="1" applyBorder="1"/>
    <xf numFmtId="0" fontId="37" fillId="0" borderId="1" xfId="0" applyFont="1" applyBorder="1" applyAlignment="1">
      <alignment wrapText="1"/>
    </xf>
    <xf numFmtId="0" fontId="37" fillId="0" borderId="1" xfId="0" applyFont="1" applyBorder="1" applyAlignment="1">
      <alignment horizontal="center"/>
    </xf>
    <xf numFmtId="44" fontId="38" fillId="11" borderId="5" xfId="0" applyNumberFormat="1" applyFont="1" applyFill="1" applyBorder="1"/>
    <xf numFmtId="44" fontId="37" fillId="0" borderId="5" xfId="0" applyNumberFormat="1" applyFont="1" applyBorder="1"/>
    <xf numFmtId="0" fontId="39" fillId="0" borderId="1" xfId="0" applyFont="1" applyBorder="1" applyAlignment="1">
      <alignment horizontal="center" vertical="center"/>
    </xf>
    <xf numFmtId="44" fontId="38" fillId="11" borderId="1" xfId="0" applyNumberFormat="1" applyFont="1" applyFill="1" applyBorder="1"/>
    <xf numFmtId="0" fontId="37" fillId="0" borderId="3" xfId="0" applyFont="1" applyBorder="1"/>
    <xf numFmtId="0" fontId="37" fillId="0" borderId="3" xfId="0" applyFont="1" applyBorder="1" applyAlignment="1">
      <alignment wrapText="1"/>
    </xf>
    <xf numFmtId="0" fontId="37" fillId="0" borderId="3" xfId="0" applyFont="1" applyBorder="1" applyAlignment="1">
      <alignment horizontal="center"/>
    </xf>
    <xf numFmtId="44" fontId="38" fillId="11" borderId="3" xfId="0" applyNumberFormat="1" applyFont="1" applyFill="1" applyBorder="1"/>
    <xf numFmtId="0" fontId="39" fillId="0" borderId="3" xfId="0" applyFont="1" applyBorder="1" applyAlignment="1">
      <alignment horizontal="center" vertical="center"/>
    </xf>
    <xf numFmtId="0" fontId="39" fillId="0" borderId="3" xfId="0" applyFont="1" applyBorder="1" applyAlignment="1">
      <alignment horizontal="center" vertical="center" wrapText="1"/>
    </xf>
    <xf numFmtId="0" fontId="39" fillId="0" borderId="3" xfId="0" applyFont="1" applyBorder="1" applyAlignment="1">
      <alignment vertical="center"/>
    </xf>
    <xf numFmtId="44" fontId="40" fillId="6" borderId="3" xfId="1" applyFont="1" applyFill="1" applyBorder="1" applyAlignment="1" applyProtection="1">
      <alignment horizontal="center" vertical="center"/>
      <protection locked="0"/>
    </xf>
    <xf numFmtId="44" fontId="39" fillId="0" borderId="3" xfId="0" applyNumberFormat="1" applyFont="1" applyBorder="1" applyAlignment="1">
      <alignment horizontal="center" vertical="center"/>
    </xf>
    <xf numFmtId="0" fontId="21" fillId="0" borderId="0" xfId="0" applyFont="1" applyAlignment="1">
      <alignment horizontal="left" vertical="center" wrapText="1"/>
    </xf>
    <xf numFmtId="0" fontId="4" fillId="0" borderId="0" xfId="0" applyFont="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15" fillId="5" borderId="0" xfId="0" applyFont="1" applyFill="1" applyAlignment="1" applyProtection="1">
      <alignment horizontal="center" vertical="center"/>
      <protection locked="0"/>
    </xf>
    <xf numFmtId="44" fontId="4" fillId="0" borderId="0" xfId="1" applyFont="1" applyBorder="1" applyAlignment="1" applyProtection="1">
      <alignment horizontal="center" vertical="center"/>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6" fillId="6" borderId="5" xfId="0" applyFont="1" applyFill="1" applyBorder="1" applyAlignment="1">
      <alignment horizontal="center" vertical="center" wrapText="1"/>
    </xf>
    <xf numFmtId="0" fontId="0" fillId="0" borderId="0" xfId="0" applyAlignment="1">
      <alignment horizontal="left" vertical="center" wrapText="1"/>
    </xf>
    <xf numFmtId="0" fontId="3" fillId="4" borderId="7" xfId="0" applyFont="1" applyFill="1" applyBorder="1" applyAlignment="1">
      <alignment horizontal="center" vertical="center"/>
    </xf>
    <xf numFmtId="0" fontId="3" fillId="0" borderId="8" xfId="0" applyFont="1" applyBorder="1" applyAlignment="1">
      <alignment horizontal="center" vertical="center"/>
    </xf>
    <xf numFmtId="0" fontId="28" fillId="6" borderId="3"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28" fillId="6" borderId="5" xfId="0" applyFont="1" applyFill="1" applyBorder="1" applyAlignment="1">
      <alignment horizontal="center" vertical="center" wrapText="1"/>
    </xf>
    <xf numFmtId="0" fontId="17" fillId="4" borderId="7" xfId="0" applyFont="1" applyFill="1" applyBorder="1" applyAlignment="1">
      <alignment horizontal="center" vertical="center"/>
    </xf>
    <xf numFmtId="0" fontId="17" fillId="0" borderId="8" xfId="0" applyFont="1" applyBorder="1" applyAlignment="1">
      <alignment horizontal="center" vertical="center"/>
    </xf>
    <xf numFmtId="0" fontId="22" fillId="8" borderId="7" xfId="0" applyFont="1" applyFill="1" applyBorder="1" applyAlignment="1">
      <alignment horizontal="center" vertical="center"/>
    </xf>
    <xf numFmtId="0" fontId="22" fillId="8" borderId="8" xfId="0" applyFont="1" applyFill="1" applyBorder="1" applyAlignment="1">
      <alignment horizontal="center" vertical="center"/>
    </xf>
    <xf numFmtId="0" fontId="22" fillId="8" borderId="7" xfId="0" applyFont="1" applyFill="1" applyBorder="1" applyAlignment="1">
      <alignment horizontal="center"/>
    </xf>
    <xf numFmtId="0" fontId="22" fillId="8" borderId="8" xfId="0" applyFont="1" applyFill="1" applyBorder="1" applyAlignment="1">
      <alignment horizontal="center"/>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xf>
    <xf numFmtId="0" fontId="4" fillId="0" borderId="0" xfId="0" applyFont="1" applyAlignment="1">
      <alignment horizontal="center" vertical="top"/>
    </xf>
    <xf numFmtId="0" fontId="11" fillId="0" borderId="0" xfId="0" applyFont="1" applyAlignment="1">
      <alignment horizontal="center"/>
    </xf>
    <xf numFmtId="0" fontId="14" fillId="5" borderId="2" xfId="0" applyFont="1" applyFill="1" applyBorder="1" applyAlignment="1" applyProtection="1">
      <alignment horizontal="center"/>
      <protection locked="0"/>
    </xf>
    <xf numFmtId="0" fontId="6" fillId="0" borderId="0" xfId="0" applyFont="1" applyAlignment="1">
      <alignment horizontal="left" wrapText="1"/>
    </xf>
    <xf numFmtId="0" fontId="4" fillId="0" borderId="4" xfId="0" applyFont="1" applyBorder="1" applyAlignment="1">
      <alignment horizontal="center" vertical="top"/>
    </xf>
  </cellXfs>
  <cellStyles count="3">
    <cellStyle name="Currency" xfId="1" builtinId="4"/>
    <cellStyle name="Normal" xfId="0" builtinId="0"/>
    <cellStyle name="Normal 2" xfId="2"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6</xdr:row>
          <xdr:rowOff>76200</xdr:rowOff>
        </xdr:from>
        <xdr:to>
          <xdr:col>7</xdr:col>
          <xdr:colOff>609600</xdr:colOff>
          <xdr:row>8</xdr:row>
          <xdr:rowOff>66675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609600</xdr:colOff>
          <xdr:row>9</xdr:row>
          <xdr:rowOff>57150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7</xdr:col>
          <xdr:colOff>609600</xdr:colOff>
          <xdr:row>10</xdr:row>
          <xdr:rowOff>57150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0</xdr:rowOff>
        </xdr:from>
        <xdr:to>
          <xdr:col>7</xdr:col>
          <xdr:colOff>609600</xdr:colOff>
          <xdr:row>11</xdr:row>
          <xdr:rowOff>57150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7</xdr:col>
          <xdr:colOff>609600</xdr:colOff>
          <xdr:row>12</xdr:row>
          <xdr:rowOff>57150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7</xdr:col>
          <xdr:colOff>609600</xdr:colOff>
          <xdr:row>13</xdr:row>
          <xdr:rowOff>57150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7</xdr:col>
          <xdr:colOff>609600</xdr:colOff>
          <xdr:row>14</xdr:row>
          <xdr:rowOff>57150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7</xdr:col>
          <xdr:colOff>609600</xdr:colOff>
          <xdr:row>15</xdr:row>
          <xdr:rowOff>57150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7</xdr:col>
          <xdr:colOff>609600</xdr:colOff>
          <xdr:row>16</xdr:row>
          <xdr:rowOff>57150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7</xdr:col>
          <xdr:colOff>609600</xdr:colOff>
          <xdr:row>17</xdr:row>
          <xdr:rowOff>57150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7</xdr:col>
          <xdr:colOff>609600</xdr:colOff>
          <xdr:row>18</xdr:row>
          <xdr:rowOff>57150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0</xdr:rowOff>
        </xdr:from>
        <xdr:to>
          <xdr:col>7</xdr:col>
          <xdr:colOff>609600</xdr:colOff>
          <xdr:row>22</xdr:row>
          <xdr:rowOff>57150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7</xdr:col>
          <xdr:colOff>609600</xdr:colOff>
          <xdr:row>23</xdr:row>
          <xdr:rowOff>57150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0</xdr:rowOff>
        </xdr:from>
        <xdr:to>
          <xdr:col>7</xdr:col>
          <xdr:colOff>609600</xdr:colOff>
          <xdr:row>24</xdr:row>
          <xdr:rowOff>57150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0</xdr:rowOff>
        </xdr:from>
        <xdr:to>
          <xdr:col>7</xdr:col>
          <xdr:colOff>609600</xdr:colOff>
          <xdr:row>25</xdr:row>
          <xdr:rowOff>57150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7</xdr:col>
          <xdr:colOff>609600</xdr:colOff>
          <xdr:row>29</xdr:row>
          <xdr:rowOff>57150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7</xdr:col>
          <xdr:colOff>609600</xdr:colOff>
          <xdr:row>30</xdr:row>
          <xdr:rowOff>57150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7</xdr:col>
          <xdr:colOff>609600</xdr:colOff>
          <xdr:row>30</xdr:row>
          <xdr:rowOff>57150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7</xdr:col>
          <xdr:colOff>609600</xdr:colOff>
          <xdr:row>31</xdr:row>
          <xdr:rowOff>57150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7</xdr:col>
          <xdr:colOff>609600</xdr:colOff>
          <xdr:row>31</xdr:row>
          <xdr:rowOff>57150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7</xdr:col>
          <xdr:colOff>609600</xdr:colOff>
          <xdr:row>32</xdr:row>
          <xdr:rowOff>57150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7</xdr:col>
          <xdr:colOff>609600</xdr:colOff>
          <xdr:row>32</xdr:row>
          <xdr:rowOff>57150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7</xdr:col>
          <xdr:colOff>609600</xdr:colOff>
          <xdr:row>32</xdr:row>
          <xdr:rowOff>57150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7</xdr:col>
          <xdr:colOff>609600</xdr:colOff>
          <xdr:row>33</xdr:row>
          <xdr:rowOff>57150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7</xdr:col>
          <xdr:colOff>609600</xdr:colOff>
          <xdr:row>33</xdr:row>
          <xdr:rowOff>57150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7</xdr:col>
          <xdr:colOff>609600</xdr:colOff>
          <xdr:row>33</xdr:row>
          <xdr:rowOff>57150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7</xdr:col>
          <xdr:colOff>609600</xdr:colOff>
          <xdr:row>35</xdr:row>
          <xdr:rowOff>57150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7</xdr:col>
          <xdr:colOff>609600</xdr:colOff>
          <xdr:row>35</xdr:row>
          <xdr:rowOff>57150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7</xdr:col>
          <xdr:colOff>609600</xdr:colOff>
          <xdr:row>35</xdr:row>
          <xdr:rowOff>57150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7</xdr:col>
          <xdr:colOff>609600</xdr:colOff>
          <xdr:row>36</xdr:row>
          <xdr:rowOff>57150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7</xdr:col>
          <xdr:colOff>609600</xdr:colOff>
          <xdr:row>36</xdr:row>
          <xdr:rowOff>57150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7</xdr:col>
          <xdr:colOff>609600</xdr:colOff>
          <xdr:row>36</xdr:row>
          <xdr:rowOff>57150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7</xdr:col>
          <xdr:colOff>609600</xdr:colOff>
          <xdr:row>37</xdr:row>
          <xdr:rowOff>57150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7</xdr:col>
          <xdr:colOff>609600</xdr:colOff>
          <xdr:row>37</xdr:row>
          <xdr:rowOff>57150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7</xdr:col>
          <xdr:colOff>609600</xdr:colOff>
          <xdr:row>37</xdr:row>
          <xdr:rowOff>57150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0</xdr:rowOff>
        </xdr:from>
        <xdr:to>
          <xdr:col>7</xdr:col>
          <xdr:colOff>609600</xdr:colOff>
          <xdr:row>38</xdr:row>
          <xdr:rowOff>57150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0</xdr:rowOff>
        </xdr:from>
        <xdr:to>
          <xdr:col>7</xdr:col>
          <xdr:colOff>609600</xdr:colOff>
          <xdr:row>38</xdr:row>
          <xdr:rowOff>57150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0</xdr:rowOff>
        </xdr:from>
        <xdr:to>
          <xdr:col>7</xdr:col>
          <xdr:colOff>609600</xdr:colOff>
          <xdr:row>38</xdr:row>
          <xdr:rowOff>57150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0</xdr:rowOff>
        </xdr:from>
        <xdr:to>
          <xdr:col>7</xdr:col>
          <xdr:colOff>609600</xdr:colOff>
          <xdr:row>39</xdr:row>
          <xdr:rowOff>57150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0</xdr:rowOff>
        </xdr:from>
        <xdr:to>
          <xdr:col>7</xdr:col>
          <xdr:colOff>609600</xdr:colOff>
          <xdr:row>39</xdr:row>
          <xdr:rowOff>57150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0</xdr:rowOff>
        </xdr:from>
        <xdr:to>
          <xdr:col>7</xdr:col>
          <xdr:colOff>609600</xdr:colOff>
          <xdr:row>39</xdr:row>
          <xdr:rowOff>57150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0</xdr:rowOff>
        </xdr:from>
        <xdr:to>
          <xdr:col>7</xdr:col>
          <xdr:colOff>609600</xdr:colOff>
          <xdr:row>40</xdr:row>
          <xdr:rowOff>57150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0</xdr:rowOff>
        </xdr:from>
        <xdr:to>
          <xdr:col>7</xdr:col>
          <xdr:colOff>609600</xdr:colOff>
          <xdr:row>40</xdr:row>
          <xdr:rowOff>57150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0</xdr:rowOff>
        </xdr:from>
        <xdr:to>
          <xdr:col>7</xdr:col>
          <xdr:colOff>609600</xdr:colOff>
          <xdr:row>40</xdr:row>
          <xdr:rowOff>57150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0</xdr:rowOff>
        </xdr:from>
        <xdr:to>
          <xdr:col>7</xdr:col>
          <xdr:colOff>609600</xdr:colOff>
          <xdr:row>41</xdr:row>
          <xdr:rowOff>57150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0</xdr:rowOff>
        </xdr:from>
        <xdr:to>
          <xdr:col>7</xdr:col>
          <xdr:colOff>609600</xdr:colOff>
          <xdr:row>41</xdr:row>
          <xdr:rowOff>57150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0</xdr:rowOff>
        </xdr:from>
        <xdr:to>
          <xdr:col>7</xdr:col>
          <xdr:colOff>609600</xdr:colOff>
          <xdr:row>41</xdr:row>
          <xdr:rowOff>57150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7</xdr:col>
          <xdr:colOff>609600</xdr:colOff>
          <xdr:row>42</xdr:row>
          <xdr:rowOff>57150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7</xdr:col>
          <xdr:colOff>609600</xdr:colOff>
          <xdr:row>42</xdr:row>
          <xdr:rowOff>57150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7</xdr:col>
          <xdr:colOff>609600</xdr:colOff>
          <xdr:row>42</xdr:row>
          <xdr:rowOff>57150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0</xdr:rowOff>
        </xdr:from>
        <xdr:to>
          <xdr:col>7</xdr:col>
          <xdr:colOff>609600</xdr:colOff>
          <xdr:row>43</xdr:row>
          <xdr:rowOff>57150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0</xdr:rowOff>
        </xdr:from>
        <xdr:to>
          <xdr:col>7</xdr:col>
          <xdr:colOff>609600</xdr:colOff>
          <xdr:row>43</xdr:row>
          <xdr:rowOff>57150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0</xdr:rowOff>
        </xdr:from>
        <xdr:to>
          <xdr:col>7</xdr:col>
          <xdr:colOff>609600</xdr:colOff>
          <xdr:row>43</xdr:row>
          <xdr:rowOff>57150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0</xdr:rowOff>
        </xdr:from>
        <xdr:to>
          <xdr:col>7</xdr:col>
          <xdr:colOff>609600</xdr:colOff>
          <xdr:row>44</xdr:row>
          <xdr:rowOff>57150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0</xdr:rowOff>
        </xdr:from>
        <xdr:to>
          <xdr:col>7</xdr:col>
          <xdr:colOff>609600</xdr:colOff>
          <xdr:row>44</xdr:row>
          <xdr:rowOff>57150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0</xdr:rowOff>
        </xdr:from>
        <xdr:to>
          <xdr:col>7</xdr:col>
          <xdr:colOff>609600</xdr:colOff>
          <xdr:row>44</xdr:row>
          <xdr:rowOff>57150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0</xdr:rowOff>
        </xdr:from>
        <xdr:to>
          <xdr:col>7</xdr:col>
          <xdr:colOff>609600</xdr:colOff>
          <xdr:row>45</xdr:row>
          <xdr:rowOff>57150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0</xdr:rowOff>
        </xdr:from>
        <xdr:to>
          <xdr:col>7</xdr:col>
          <xdr:colOff>609600</xdr:colOff>
          <xdr:row>45</xdr:row>
          <xdr:rowOff>57150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0</xdr:rowOff>
        </xdr:from>
        <xdr:to>
          <xdr:col>7</xdr:col>
          <xdr:colOff>609600</xdr:colOff>
          <xdr:row>45</xdr:row>
          <xdr:rowOff>57150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0</xdr:rowOff>
        </xdr:from>
        <xdr:to>
          <xdr:col>7</xdr:col>
          <xdr:colOff>609600</xdr:colOff>
          <xdr:row>46</xdr:row>
          <xdr:rowOff>57150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0</xdr:rowOff>
        </xdr:from>
        <xdr:to>
          <xdr:col>7</xdr:col>
          <xdr:colOff>609600</xdr:colOff>
          <xdr:row>46</xdr:row>
          <xdr:rowOff>57150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0</xdr:rowOff>
        </xdr:from>
        <xdr:to>
          <xdr:col>7</xdr:col>
          <xdr:colOff>609600</xdr:colOff>
          <xdr:row>46</xdr:row>
          <xdr:rowOff>57150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7</xdr:col>
          <xdr:colOff>609600</xdr:colOff>
          <xdr:row>47</xdr:row>
          <xdr:rowOff>57150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7</xdr:col>
          <xdr:colOff>609600</xdr:colOff>
          <xdr:row>47</xdr:row>
          <xdr:rowOff>57150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0</xdr:rowOff>
        </xdr:from>
        <xdr:to>
          <xdr:col>7</xdr:col>
          <xdr:colOff>609600</xdr:colOff>
          <xdr:row>48</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7</xdr:col>
          <xdr:colOff>609600</xdr:colOff>
          <xdr:row>49</xdr:row>
          <xdr:rowOff>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7</xdr:col>
          <xdr:colOff>609600</xdr:colOff>
          <xdr:row>50</xdr:row>
          <xdr:rowOff>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0</xdr:rowOff>
        </xdr:from>
        <xdr:to>
          <xdr:col>7</xdr:col>
          <xdr:colOff>609600</xdr:colOff>
          <xdr:row>51</xdr:row>
          <xdr:rowOff>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0</xdr:rowOff>
        </xdr:from>
        <xdr:to>
          <xdr:col>7</xdr:col>
          <xdr:colOff>609600</xdr:colOff>
          <xdr:row>52</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0</xdr:rowOff>
        </xdr:from>
        <xdr:to>
          <xdr:col>7</xdr:col>
          <xdr:colOff>609600</xdr:colOff>
          <xdr:row>53</xdr:row>
          <xdr:rowOff>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53</xdr:row>
          <xdr:rowOff>0</xdr:rowOff>
        </xdr:from>
        <xdr:to>
          <xdr:col>7</xdr:col>
          <xdr:colOff>609600</xdr:colOff>
          <xdr:row>54</xdr:row>
          <xdr:rowOff>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54</xdr:row>
          <xdr:rowOff>0</xdr:rowOff>
        </xdr:from>
        <xdr:to>
          <xdr:col>7</xdr:col>
          <xdr:colOff>609600</xdr:colOff>
          <xdr:row>55</xdr:row>
          <xdr:rowOff>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55</xdr:row>
          <xdr:rowOff>0</xdr:rowOff>
        </xdr:from>
        <xdr:to>
          <xdr:col>7</xdr:col>
          <xdr:colOff>609600</xdr:colOff>
          <xdr:row>56</xdr:row>
          <xdr:rowOff>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56</xdr:row>
          <xdr:rowOff>0</xdr:rowOff>
        </xdr:from>
        <xdr:to>
          <xdr:col>7</xdr:col>
          <xdr:colOff>609600</xdr:colOff>
          <xdr:row>57</xdr:row>
          <xdr:rowOff>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57</xdr:row>
          <xdr:rowOff>0</xdr:rowOff>
        </xdr:from>
        <xdr:to>
          <xdr:col>7</xdr:col>
          <xdr:colOff>609600</xdr:colOff>
          <xdr:row>58</xdr:row>
          <xdr:rowOff>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58</xdr:row>
          <xdr:rowOff>0</xdr:rowOff>
        </xdr:from>
        <xdr:to>
          <xdr:col>7</xdr:col>
          <xdr:colOff>609600</xdr:colOff>
          <xdr:row>59</xdr:row>
          <xdr:rowOff>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59</xdr:row>
          <xdr:rowOff>0</xdr:rowOff>
        </xdr:from>
        <xdr:to>
          <xdr:col>7</xdr:col>
          <xdr:colOff>609600</xdr:colOff>
          <xdr:row>60</xdr:row>
          <xdr:rowOff>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60</xdr:row>
          <xdr:rowOff>0</xdr:rowOff>
        </xdr:from>
        <xdr:to>
          <xdr:col>7</xdr:col>
          <xdr:colOff>609600</xdr:colOff>
          <xdr:row>61</xdr:row>
          <xdr:rowOff>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61</xdr:row>
          <xdr:rowOff>0</xdr:rowOff>
        </xdr:from>
        <xdr:to>
          <xdr:col>7</xdr:col>
          <xdr:colOff>609600</xdr:colOff>
          <xdr:row>62</xdr:row>
          <xdr:rowOff>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62</xdr:row>
          <xdr:rowOff>0</xdr:rowOff>
        </xdr:from>
        <xdr:to>
          <xdr:col>7</xdr:col>
          <xdr:colOff>609600</xdr:colOff>
          <xdr:row>63</xdr:row>
          <xdr:rowOff>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63</xdr:row>
          <xdr:rowOff>0</xdr:rowOff>
        </xdr:from>
        <xdr:to>
          <xdr:col>7</xdr:col>
          <xdr:colOff>609600</xdr:colOff>
          <xdr:row>64</xdr:row>
          <xdr:rowOff>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0</xdr:rowOff>
        </xdr:from>
        <xdr:to>
          <xdr:col>7</xdr:col>
          <xdr:colOff>609600</xdr:colOff>
          <xdr:row>65</xdr:row>
          <xdr:rowOff>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65</xdr:row>
          <xdr:rowOff>0</xdr:rowOff>
        </xdr:from>
        <xdr:to>
          <xdr:col>7</xdr:col>
          <xdr:colOff>609600</xdr:colOff>
          <xdr:row>66</xdr:row>
          <xdr:rowOff>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0</xdr:rowOff>
        </xdr:from>
        <xdr:to>
          <xdr:col>7</xdr:col>
          <xdr:colOff>609600</xdr:colOff>
          <xdr:row>67</xdr:row>
          <xdr:rowOff>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67</xdr:row>
          <xdr:rowOff>0</xdr:rowOff>
        </xdr:from>
        <xdr:to>
          <xdr:col>7</xdr:col>
          <xdr:colOff>609600</xdr:colOff>
          <xdr:row>68</xdr:row>
          <xdr:rowOff>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68</xdr:row>
          <xdr:rowOff>0</xdr:rowOff>
        </xdr:from>
        <xdr:to>
          <xdr:col>7</xdr:col>
          <xdr:colOff>609600</xdr:colOff>
          <xdr:row>69</xdr:row>
          <xdr:rowOff>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69</xdr:row>
          <xdr:rowOff>0</xdr:rowOff>
        </xdr:from>
        <xdr:to>
          <xdr:col>7</xdr:col>
          <xdr:colOff>609600</xdr:colOff>
          <xdr:row>70</xdr:row>
          <xdr:rowOff>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70</xdr:row>
          <xdr:rowOff>0</xdr:rowOff>
        </xdr:from>
        <xdr:to>
          <xdr:col>7</xdr:col>
          <xdr:colOff>609600</xdr:colOff>
          <xdr:row>71</xdr:row>
          <xdr:rowOff>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0</xdr:rowOff>
        </xdr:from>
        <xdr:to>
          <xdr:col>7</xdr:col>
          <xdr:colOff>609600</xdr:colOff>
          <xdr:row>72</xdr:row>
          <xdr:rowOff>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72</xdr:row>
          <xdr:rowOff>0</xdr:rowOff>
        </xdr:from>
        <xdr:to>
          <xdr:col>7</xdr:col>
          <xdr:colOff>609600</xdr:colOff>
          <xdr:row>73</xdr:row>
          <xdr:rowOff>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0</xdr:rowOff>
        </xdr:from>
        <xdr:to>
          <xdr:col>7</xdr:col>
          <xdr:colOff>609600</xdr:colOff>
          <xdr:row>74</xdr:row>
          <xdr:rowOff>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0</xdr:rowOff>
        </xdr:from>
        <xdr:to>
          <xdr:col>7</xdr:col>
          <xdr:colOff>609600</xdr:colOff>
          <xdr:row>19</xdr:row>
          <xdr:rowOff>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0</xdr:rowOff>
        </xdr:from>
        <xdr:to>
          <xdr:col>7</xdr:col>
          <xdr:colOff>609600</xdr:colOff>
          <xdr:row>20</xdr:row>
          <xdr:rowOff>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0</xdr:rowOff>
        </xdr:from>
        <xdr:to>
          <xdr:col>7</xdr:col>
          <xdr:colOff>609600</xdr:colOff>
          <xdr:row>21</xdr:row>
          <xdr:rowOff>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7</xdr:col>
          <xdr:colOff>609600</xdr:colOff>
          <xdr:row>26</xdr:row>
          <xdr:rowOff>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0</xdr:rowOff>
        </xdr:from>
        <xdr:to>
          <xdr:col>7</xdr:col>
          <xdr:colOff>609600</xdr:colOff>
          <xdr:row>26</xdr:row>
          <xdr:rowOff>381000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0</xdr:rowOff>
        </xdr:from>
        <xdr:to>
          <xdr:col>7</xdr:col>
          <xdr:colOff>609600</xdr:colOff>
          <xdr:row>75</xdr:row>
          <xdr:rowOff>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0</xdr:rowOff>
        </xdr:from>
        <xdr:to>
          <xdr:col>7</xdr:col>
          <xdr:colOff>609600</xdr:colOff>
          <xdr:row>75</xdr:row>
          <xdr:rowOff>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0</xdr:rowOff>
        </xdr:from>
        <xdr:to>
          <xdr:col>7</xdr:col>
          <xdr:colOff>609600</xdr:colOff>
          <xdr:row>76</xdr:row>
          <xdr:rowOff>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0</xdr:rowOff>
        </xdr:from>
        <xdr:to>
          <xdr:col>7</xdr:col>
          <xdr:colOff>609600</xdr:colOff>
          <xdr:row>76</xdr:row>
          <xdr:rowOff>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76</xdr:row>
          <xdr:rowOff>0</xdr:rowOff>
        </xdr:from>
        <xdr:to>
          <xdr:col>7</xdr:col>
          <xdr:colOff>609600</xdr:colOff>
          <xdr:row>77</xdr:row>
          <xdr:rowOff>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76</xdr:row>
          <xdr:rowOff>0</xdr:rowOff>
        </xdr:from>
        <xdr:to>
          <xdr:col>7</xdr:col>
          <xdr:colOff>609600</xdr:colOff>
          <xdr:row>77</xdr:row>
          <xdr:rowOff>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76</xdr:row>
          <xdr:rowOff>0</xdr:rowOff>
        </xdr:from>
        <xdr:to>
          <xdr:col>7</xdr:col>
          <xdr:colOff>609600</xdr:colOff>
          <xdr:row>77</xdr:row>
          <xdr:rowOff>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0</xdr:rowOff>
        </xdr:from>
        <xdr:to>
          <xdr:col>7</xdr:col>
          <xdr:colOff>609600</xdr:colOff>
          <xdr:row>78</xdr:row>
          <xdr:rowOff>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0</xdr:rowOff>
        </xdr:from>
        <xdr:to>
          <xdr:col>7</xdr:col>
          <xdr:colOff>609600</xdr:colOff>
          <xdr:row>78</xdr:row>
          <xdr:rowOff>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0</xdr:rowOff>
        </xdr:from>
        <xdr:to>
          <xdr:col>7</xdr:col>
          <xdr:colOff>609600</xdr:colOff>
          <xdr:row>78</xdr:row>
          <xdr:rowOff>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0</xdr:rowOff>
        </xdr:from>
        <xdr:to>
          <xdr:col>7</xdr:col>
          <xdr:colOff>609600</xdr:colOff>
          <xdr:row>79</xdr:row>
          <xdr:rowOff>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0</xdr:rowOff>
        </xdr:from>
        <xdr:to>
          <xdr:col>7</xdr:col>
          <xdr:colOff>609600</xdr:colOff>
          <xdr:row>79</xdr:row>
          <xdr:rowOff>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0</xdr:rowOff>
        </xdr:from>
        <xdr:to>
          <xdr:col>7</xdr:col>
          <xdr:colOff>609600</xdr:colOff>
          <xdr:row>79</xdr:row>
          <xdr:rowOff>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0</xdr:rowOff>
        </xdr:from>
        <xdr:to>
          <xdr:col>7</xdr:col>
          <xdr:colOff>609600</xdr:colOff>
          <xdr:row>80</xdr:row>
          <xdr:rowOff>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0</xdr:rowOff>
        </xdr:from>
        <xdr:to>
          <xdr:col>7</xdr:col>
          <xdr:colOff>609600</xdr:colOff>
          <xdr:row>80</xdr:row>
          <xdr:rowOff>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0</xdr:rowOff>
        </xdr:from>
        <xdr:to>
          <xdr:col>7</xdr:col>
          <xdr:colOff>609600</xdr:colOff>
          <xdr:row>80</xdr:row>
          <xdr:rowOff>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0</xdr:rowOff>
        </xdr:from>
        <xdr:to>
          <xdr:col>7</xdr:col>
          <xdr:colOff>609600</xdr:colOff>
          <xdr:row>81</xdr:row>
          <xdr:rowOff>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0</xdr:rowOff>
        </xdr:from>
        <xdr:to>
          <xdr:col>7</xdr:col>
          <xdr:colOff>609600</xdr:colOff>
          <xdr:row>81</xdr:row>
          <xdr:rowOff>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0</xdr:rowOff>
        </xdr:from>
        <xdr:to>
          <xdr:col>7</xdr:col>
          <xdr:colOff>609600</xdr:colOff>
          <xdr:row>81</xdr:row>
          <xdr:rowOff>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81</xdr:row>
          <xdr:rowOff>0</xdr:rowOff>
        </xdr:from>
        <xdr:to>
          <xdr:col>7</xdr:col>
          <xdr:colOff>609600</xdr:colOff>
          <xdr:row>82</xdr:row>
          <xdr:rowOff>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81</xdr:row>
          <xdr:rowOff>0</xdr:rowOff>
        </xdr:from>
        <xdr:to>
          <xdr:col>7</xdr:col>
          <xdr:colOff>609600</xdr:colOff>
          <xdr:row>82</xdr:row>
          <xdr:rowOff>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81</xdr:row>
          <xdr:rowOff>0</xdr:rowOff>
        </xdr:from>
        <xdr:to>
          <xdr:col>7</xdr:col>
          <xdr:colOff>609600</xdr:colOff>
          <xdr:row>82</xdr:row>
          <xdr:rowOff>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82</xdr:row>
          <xdr:rowOff>0</xdr:rowOff>
        </xdr:from>
        <xdr:to>
          <xdr:col>7</xdr:col>
          <xdr:colOff>609600</xdr:colOff>
          <xdr:row>83</xdr:row>
          <xdr:rowOff>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82</xdr:row>
          <xdr:rowOff>0</xdr:rowOff>
        </xdr:from>
        <xdr:to>
          <xdr:col>7</xdr:col>
          <xdr:colOff>609600</xdr:colOff>
          <xdr:row>83</xdr:row>
          <xdr:rowOff>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82</xdr:row>
          <xdr:rowOff>0</xdr:rowOff>
        </xdr:from>
        <xdr:to>
          <xdr:col>7</xdr:col>
          <xdr:colOff>609600</xdr:colOff>
          <xdr:row>83</xdr:row>
          <xdr:rowOff>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83</xdr:row>
          <xdr:rowOff>0</xdr:rowOff>
        </xdr:from>
        <xdr:to>
          <xdr:col>7</xdr:col>
          <xdr:colOff>609600</xdr:colOff>
          <xdr:row>84</xdr:row>
          <xdr:rowOff>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83</xdr:row>
          <xdr:rowOff>0</xdr:rowOff>
        </xdr:from>
        <xdr:to>
          <xdr:col>7</xdr:col>
          <xdr:colOff>609600</xdr:colOff>
          <xdr:row>84</xdr:row>
          <xdr:rowOff>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83</xdr:row>
          <xdr:rowOff>0</xdr:rowOff>
        </xdr:from>
        <xdr:to>
          <xdr:col>7</xdr:col>
          <xdr:colOff>609600</xdr:colOff>
          <xdr:row>84</xdr:row>
          <xdr:rowOff>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0</xdr:rowOff>
        </xdr:from>
        <xdr:to>
          <xdr:col>7</xdr:col>
          <xdr:colOff>609600</xdr:colOff>
          <xdr:row>85</xdr:row>
          <xdr:rowOff>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0</xdr:rowOff>
        </xdr:from>
        <xdr:to>
          <xdr:col>7</xdr:col>
          <xdr:colOff>609600</xdr:colOff>
          <xdr:row>85</xdr:row>
          <xdr:rowOff>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0</xdr:rowOff>
        </xdr:from>
        <xdr:to>
          <xdr:col>7</xdr:col>
          <xdr:colOff>609600</xdr:colOff>
          <xdr:row>85</xdr:row>
          <xdr:rowOff>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0</xdr:rowOff>
        </xdr:from>
        <xdr:to>
          <xdr:col>7</xdr:col>
          <xdr:colOff>609600</xdr:colOff>
          <xdr:row>86</xdr:row>
          <xdr:rowOff>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0</xdr:rowOff>
        </xdr:from>
        <xdr:to>
          <xdr:col>7</xdr:col>
          <xdr:colOff>609600</xdr:colOff>
          <xdr:row>86</xdr:row>
          <xdr:rowOff>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0</xdr:rowOff>
        </xdr:from>
        <xdr:to>
          <xdr:col>7</xdr:col>
          <xdr:colOff>609600</xdr:colOff>
          <xdr:row>86</xdr:row>
          <xdr:rowOff>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86</xdr:row>
          <xdr:rowOff>0</xdr:rowOff>
        </xdr:from>
        <xdr:to>
          <xdr:col>7</xdr:col>
          <xdr:colOff>609600</xdr:colOff>
          <xdr:row>87</xdr:row>
          <xdr:rowOff>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86</xdr:row>
          <xdr:rowOff>0</xdr:rowOff>
        </xdr:from>
        <xdr:to>
          <xdr:col>7</xdr:col>
          <xdr:colOff>609600</xdr:colOff>
          <xdr:row>87</xdr:row>
          <xdr:rowOff>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86</xdr:row>
          <xdr:rowOff>0</xdr:rowOff>
        </xdr:from>
        <xdr:to>
          <xdr:col>7</xdr:col>
          <xdr:colOff>609600</xdr:colOff>
          <xdr:row>87</xdr:row>
          <xdr:rowOff>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87</xdr:row>
          <xdr:rowOff>0</xdr:rowOff>
        </xdr:from>
        <xdr:to>
          <xdr:col>7</xdr:col>
          <xdr:colOff>609600</xdr:colOff>
          <xdr:row>88</xdr:row>
          <xdr:rowOff>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87</xdr:row>
          <xdr:rowOff>0</xdr:rowOff>
        </xdr:from>
        <xdr:to>
          <xdr:col>7</xdr:col>
          <xdr:colOff>609600</xdr:colOff>
          <xdr:row>88</xdr:row>
          <xdr:rowOff>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87</xdr:row>
          <xdr:rowOff>0</xdr:rowOff>
        </xdr:from>
        <xdr:to>
          <xdr:col>7</xdr:col>
          <xdr:colOff>609600</xdr:colOff>
          <xdr:row>88</xdr:row>
          <xdr:rowOff>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88</xdr:row>
          <xdr:rowOff>0</xdr:rowOff>
        </xdr:from>
        <xdr:to>
          <xdr:col>7</xdr:col>
          <xdr:colOff>609600</xdr:colOff>
          <xdr:row>89</xdr:row>
          <xdr:rowOff>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88</xdr:row>
          <xdr:rowOff>0</xdr:rowOff>
        </xdr:from>
        <xdr:to>
          <xdr:col>7</xdr:col>
          <xdr:colOff>609600</xdr:colOff>
          <xdr:row>89</xdr:row>
          <xdr:rowOff>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88</xdr:row>
          <xdr:rowOff>0</xdr:rowOff>
        </xdr:from>
        <xdr:to>
          <xdr:col>7</xdr:col>
          <xdr:colOff>609600</xdr:colOff>
          <xdr:row>89</xdr:row>
          <xdr:rowOff>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89</xdr:row>
          <xdr:rowOff>0</xdr:rowOff>
        </xdr:from>
        <xdr:to>
          <xdr:col>7</xdr:col>
          <xdr:colOff>609600</xdr:colOff>
          <xdr:row>90</xdr:row>
          <xdr:rowOff>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89</xdr:row>
          <xdr:rowOff>0</xdr:rowOff>
        </xdr:from>
        <xdr:to>
          <xdr:col>7</xdr:col>
          <xdr:colOff>609600</xdr:colOff>
          <xdr:row>90</xdr:row>
          <xdr:rowOff>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89</xdr:row>
          <xdr:rowOff>0</xdr:rowOff>
        </xdr:from>
        <xdr:to>
          <xdr:col>7</xdr:col>
          <xdr:colOff>609600</xdr:colOff>
          <xdr:row>90</xdr:row>
          <xdr:rowOff>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90</xdr:row>
          <xdr:rowOff>0</xdr:rowOff>
        </xdr:from>
        <xdr:to>
          <xdr:col>7</xdr:col>
          <xdr:colOff>609600</xdr:colOff>
          <xdr:row>91</xdr:row>
          <xdr:rowOff>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90</xdr:row>
          <xdr:rowOff>0</xdr:rowOff>
        </xdr:from>
        <xdr:to>
          <xdr:col>7</xdr:col>
          <xdr:colOff>609600</xdr:colOff>
          <xdr:row>91</xdr:row>
          <xdr:rowOff>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90</xdr:row>
          <xdr:rowOff>0</xdr:rowOff>
        </xdr:from>
        <xdr:to>
          <xdr:col>7</xdr:col>
          <xdr:colOff>609600</xdr:colOff>
          <xdr:row>91</xdr:row>
          <xdr:rowOff>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91</xdr:row>
          <xdr:rowOff>0</xdr:rowOff>
        </xdr:from>
        <xdr:to>
          <xdr:col>7</xdr:col>
          <xdr:colOff>609600</xdr:colOff>
          <xdr:row>92</xdr:row>
          <xdr:rowOff>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91</xdr:row>
          <xdr:rowOff>0</xdr:rowOff>
        </xdr:from>
        <xdr:to>
          <xdr:col>7</xdr:col>
          <xdr:colOff>609600</xdr:colOff>
          <xdr:row>92</xdr:row>
          <xdr:rowOff>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91</xdr:row>
          <xdr:rowOff>0</xdr:rowOff>
        </xdr:from>
        <xdr:to>
          <xdr:col>7</xdr:col>
          <xdr:colOff>609600</xdr:colOff>
          <xdr:row>92</xdr:row>
          <xdr:rowOff>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92</xdr:row>
          <xdr:rowOff>0</xdr:rowOff>
        </xdr:from>
        <xdr:to>
          <xdr:col>7</xdr:col>
          <xdr:colOff>609600</xdr:colOff>
          <xdr:row>93</xdr:row>
          <xdr:rowOff>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92</xdr:row>
          <xdr:rowOff>0</xdr:rowOff>
        </xdr:from>
        <xdr:to>
          <xdr:col>7</xdr:col>
          <xdr:colOff>609600</xdr:colOff>
          <xdr:row>93</xdr:row>
          <xdr:rowOff>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93</xdr:row>
          <xdr:rowOff>0</xdr:rowOff>
        </xdr:from>
        <xdr:to>
          <xdr:col>7</xdr:col>
          <xdr:colOff>609600</xdr:colOff>
          <xdr:row>94</xdr:row>
          <xdr:rowOff>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94</xdr:row>
          <xdr:rowOff>0</xdr:rowOff>
        </xdr:from>
        <xdr:to>
          <xdr:col>7</xdr:col>
          <xdr:colOff>609600</xdr:colOff>
          <xdr:row>95</xdr:row>
          <xdr:rowOff>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95</xdr:row>
          <xdr:rowOff>0</xdr:rowOff>
        </xdr:from>
        <xdr:to>
          <xdr:col>7</xdr:col>
          <xdr:colOff>609600</xdr:colOff>
          <xdr:row>96</xdr:row>
          <xdr:rowOff>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96</xdr:row>
          <xdr:rowOff>0</xdr:rowOff>
        </xdr:from>
        <xdr:to>
          <xdr:col>7</xdr:col>
          <xdr:colOff>609600</xdr:colOff>
          <xdr:row>97</xdr:row>
          <xdr:rowOff>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97</xdr:row>
          <xdr:rowOff>0</xdr:rowOff>
        </xdr:from>
        <xdr:to>
          <xdr:col>7</xdr:col>
          <xdr:colOff>609600</xdr:colOff>
          <xdr:row>98</xdr:row>
          <xdr:rowOff>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98</xdr:row>
          <xdr:rowOff>0</xdr:rowOff>
        </xdr:from>
        <xdr:to>
          <xdr:col>7</xdr:col>
          <xdr:colOff>609600</xdr:colOff>
          <xdr:row>99</xdr:row>
          <xdr:rowOff>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99</xdr:row>
          <xdr:rowOff>0</xdr:rowOff>
        </xdr:from>
        <xdr:to>
          <xdr:col>7</xdr:col>
          <xdr:colOff>609600</xdr:colOff>
          <xdr:row>100</xdr:row>
          <xdr:rowOff>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100</xdr:row>
          <xdr:rowOff>0</xdr:rowOff>
        </xdr:from>
        <xdr:to>
          <xdr:col>7</xdr:col>
          <xdr:colOff>609600</xdr:colOff>
          <xdr:row>101</xdr:row>
          <xdr:rowOff>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101</xdr:row>
          <xdr:rowOff>0</xdr:rowOff>
        </xdr:from>
        <xdr:to>
          <xdr:col>7</xdr:col>
          <xdr:colOff>609600</xdr:colOff>
          <xdr:row>102</xdr:row>
          <xdr:rowOff>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102</xdr:row>
          <xdr:rowOff>0</xdr:rowOff>
        </xdr:from>
        <xdr:to>
          <xdr:col>7</xdr:col>
          <xdr:colOff>609600</xdr:colOff>
          <xdr:row>103</xdr:row>
          <xdr:rowOff>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103</xdr:row>
          <xdr:rowOff>0</xdr:rowOff>
        </xdr:from>
        <xdr:to>
          <xdr:col>7</xdr:col>
          <xdr:colOff>609600</xdr:colOff>
          <xdr:row>104</xdr:row>
          <xdr:rowOff>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104</xdr:row>
          <xdr:rowOff>0</xdr:rowOff>
        </xdr:from>
        <xdr:to>
          <xdr:col>7</xdr:col>
          <xdr:colOff>609600</xdr:colOff>
          <xdr:row>105</xdr:row>
          <xdr:rowOff>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105</xdr:row>
          <xdr:rowOff>0</xdr:rowOff>
        </xdr:from>
        <xdr:to>
          <xdr:col>7</xdr:col>
          <xdr:colOff>609600</xdr:colOff>
          <xdr:row>106</xdr:row>
          <xdr:rowOff>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106</xdr:row>
          <xdr:rowOff>0</xdr:rowOff>
        </xdr:from>
        <xdr:to>
          <xdr:col>7</xdr:col>
          <xdr:colOff>609600</xdr:colOff>
          <xdr:row>107</xdr:row>
          <xdr:rowOff>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107</xdr:row>
          <xdr:rowOff>0</xdr:rowOff>
        </xdr:from>
        <xdr:to>
          <xdr:col>7</xdr:col>
          <xdr:colOff>609600</xdr:colOff>
          <xdr:row>108</xdr:row>
          <xdr:rowOff>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108</xdr:row>
          <xdr:rowOff>0</xdr:rowOff>
        </xdr:from>
        <xdr:to>
          <xdr:col>7</xdr:col>
          <xdr:colOff>609600</xdr:colOff>
          <xdr:row>109</xdr:row>
          <xdr:rowOff>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110</xdr:row>
          <xdr:rowOff>0</xdr:rowOff>
        </xdr:from>
        <xdr:to>
          <xdr:col>7</xdr:col>
          <xdr:colOff>609600</xdr:colOff>
          <xdr:row>111</xdr:row>
          <xdr:rowOff>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111</xdr:row>
          <xdr:rowOff>0</xdr:rowOff>
        </xdr:from>
        <xdr:to>
          <xdr:col>7</xdr:col>
          <xdr:colOff>609600</xdr:colOff>
          <xdr:row>112</xdr:row>
          <xdr:rowOff>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112</xdr:row>
          <xdr:rowOff>0</xdr:rowOff>
        </xdr:from>
        <xdr:to>
          <xdr:col>7</xdr:col>
          <xdr:colOff>609600</xdr:colOff>
          <xdr:row>113</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114</xdr:row>
          <xdr:rowOff>0</xdr:rowOff>
        </xdr:from>
        <xdr:to>
          <xdr:col>7</xdr:col>
          <xdr:colOff>609600</xdr:colOff>
          <xdr:row>115</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117</xdr:row>
          <xdr:rowOff>0</xdr:rowOff>
        </xdr:from>
        <xdr:to>
          <xdr:col>7</xdr:col>
          <xdr:colOff>609600</xdr:colOff>
          <xdr:row>118</xdr:row>
          <xdr:rowOff>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115</xdr:row>
          <xdr:rowOff>0</xdr:rowOff>
        </xdr:from>
        <xdr:to>
          <xdr:col>7</xdr:col>
          <xdr:colOff>609600</xdr:colOff>
          <xdr:row>116</xdr:row>
          <xdr:rowOff>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118</xdr:row>
          <xdr:rowOff>0</xdr:rowOff>
        </xdr:from>
        <xdr:to>
          <xdr:col>7</xdr:col>
          <xdr:colOff>609600</xdr:colOff>
          <xdr:row>118</xdr:row>
          <xdr:rowOff>381000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109</xdr:row>
          <xdr:rowOff>0</xdr:rowOff>
        </xdr:from>
        <xdr:to>
          <xdr:col>7</xdr:col>
          <xdr:colOff>609600</xdr:colOff>
          <xdr:row>110</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121</xdr:row>
          <xdr:rowOff>0</xdr:rowOff>
        </xdr:from>
        <xdr:to>
          <xdr:col>7</xdr:col>
          <xdr:colOff>609600</xdr:colOff>
          <xdr:row>122</xdr:row>
          <xdr:rowOff>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122</xdr:row>
          <xdr:rowOff>0</xdr:rowOff>
        </xdr:from>
        <xdr:to>
          <xdr:col>7</xdr:col>
          <xdr:colOff>609600</xdr:colOff>
          <xdr:row>123</xdr:row>
          <xdr:rowOff>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128</xdr:row>
          <xdr:rowOff>0</xdr:rowOff>
        </xdr:from>
        <xdr:to>
          <xdr:col>7</xdr:col>
          <xdr:colOff>609600</xdr:colOff>
          <xdr:row>129</xdr:row>
          <xdr:rowOff>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129</xdr:row>
          <xdr:rowOff>0</xdr:rowOff>
        </xdr:from>
        <xdr:to>
          <xdr:col>7</xdr:col>
          <xdr:colOff>609600</xdr:colOff>
          <xdr:row>130</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132</xdr:row>
          <xdr:rowOff>0</xdr:rowOff>
        </xdr:from>
        <xdr:to>
          <xdr:col>7</xdr:col>
          <xdr:colOff>609600</xdr:colOff>
          <xdr:row>133</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133</xdr:row>
          <xdr:rowOff>0</xdr:rowOff>
        </xdr:from>
        <xdr:to>
          <xdr:col>7</xdr:col>
          <xdr:colOff>609600</xdr:colOff>
          <xdr:row>134</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134</xdr:row>
          <xdr:rowOff>0</xdr:rowOff>
        </xdr:from>
        <xdr:to>
          <xdr:col>7</xdr:col>
          <xdr:colOff>609600</xdr:colOff>
          <xdr:row>135</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135</xdr:row>
          <xdr:rowOff>0</xdr:rowOff>
        </xdr:from>
        <xdr:to>
          <xdr:col>7</xdr:col>
          <xdr:colOff>609600</xdr:colOff>
          <xdr:row>136</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136</xdr:row>
          <xdr:rowOff>0</xdr:rowOff>
        </xdr:from>
        <xdr:to>
          <xdr:col>7</xdr:col>
          <xdr:colOff>609600</xdr:colOff>
          <xdr:row>137</xdr:row>
          <xdr:rowOff>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137</xdr:row>
          <xdr:rowOff>0</xdr:rowOff>
        </xdr:from>
        <xdr:to>
          <xdr:col>7</xdr:col>
          <xdr:colOff>609600</xdr:colOff>
          <xdr:row>138</xdr:row>
          <xdr:rowOff>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138</xdr:row>
          <xdr:rowOff>0</xdr:rowOff>
        </xdr:from>
        <xdr:to>
          <xdr:col>7</xdr:col>
          <xdr:colOff>609600</xdr:colOff>
          <xdr:row>139</xdr:row>
          <xdr:rowOff>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139</xdr:row>
          <xdr:rowOff>0</xdr:rowOff>
        </xdr:from>
        <xdr:to>
          <xdr:col>7</xdr:col>
          <xdr:colOff>609600</xdr:colOff>
          <xdr:row>140</xdr:row>
          <xdr:rowOff>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140</xdr:row>
          <xdr:rowOff>0</xdr:rowOff>
        </xdr:from>
        <xdr:to>
          <xdr:col>7</xdr:col>
          <xdr:colOff>609600</xdr:colOff>
          <xdr:row>141</xdr:row>
          <xdr:rowOff>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141</xdr:row>
          <xdr:rowOff>0</xdr:rowOff>
        </xdr:from>
        <xdr:to>
          <xdr:col>7</xdr:col>
          <xdr:colOff>609600</xdr:colOff>
          <xdr:row>142</xdr:row>
          <xdr:rowOff>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113</xdr:row>
          <xdr:rowOff>0</xdr:rowOff>
        </xdr:from>
        <xdr:to>
          <xdr:col>7</xdr:col>
          <xdr:colOff>609600</xdr:colOff>
          <xdr:row>114</xdr:row>
          <xdr:rowOff>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116</xdr:row>
          <xdr:rowOff>0</xdr:rowOff>
        </xdr:from>
        <xdr:to>
          <xdr:col>7</xdr:col>
          <xdr:colOff>609600</xdr:colOff>
          <xdr:row>117</xdr:row>
          <xdr:rowOff>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120</xdr:row>
          <xdr:rowOff>0</xdr:rowOff>
        </xdr:from>
        <xdr:to>
          <xdr:col>7</xdr:col>
          <xdr:colOff>609600</xdr:colOff>
          <xdr:row>120</xdr:row>
          <xdr:rowOff>190500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123</xdr:row>
          <xdr:rowOff>0</xdr:rowOff>
        </xdr:from>
        <xdr:to>
          <xdr:col>7</xdr:col>
          <xdr:colOff>609600</xdr:colOff>
          <xdr:row>124</xdr:row>
          <xdr:rowOff>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124</xdr:row>
          <xdr:rowOff>180975</xdr:rowOff>
        </xdr:from>
        <xdr:to>
          <xdr:col>7</xdr:col>
          <xdr:colOff>609600</xdr:colOff>
          <xdr:row>126</xdr:row>
          <xdr:rowOff>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124</xdr:row>
          <xdr:rowOff>0</xdr:rowOff>
        </xdr:from>
        <xdr:to>
          <xdr:col>7</xdr:col>
          <xdr:colOff>609600</xdr:colOff>
          <xdr:row>125</xdr:row>
          <xdr:rowOff>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126</xdr:row>
          <xdr:rowOff>0</xdr:rowOff>
        </xdr:from>
        <xdr:to>
          <xdr:col>7</xdr:col>
          <xdr:colOff>609600</xdr:colOff>
          <xdr:row>127</xdr:row>
          <xdr:rowOff>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127</xdr:row>
          <xdr:rowOff>0</xdr:rowOff>
        </xdr:from>
        <xdr:to>
          <xdr:col>7</xdr:col>
          <xdr:colOff>609600</xdr:colOff>
          <xdr:row>128</xdr:row>
          <xdr:rowOff>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123825</xdr:rowOff>
        </xdr:from>
        <xdr:to>
          <xdr:col>7</xdr:col>
          <xdr:colOff>171450</xdr:colOff>
          <xdr:row>132</xdr:row>
          <xdr:rowOff>238125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143</xdr:row>
          <xdr:rowOff>0</xdr:rowOff>
        </xdr:from>
        <xdr:to>
          <xdr:col>7</xdr:col>
          <xdr:colOff>609600</xdr:colOff>
          <xdr:row>144</xdr:row>
          <xdr:rowOff>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144</xdr:row>
          <xdr:rowOff>0</xdr:rowOff>
        </xdr:from>
        <xdr:to>
          <xdr:col>7</xdr:col>
          <xdr:colOff>609600</xdr:colOff>
          <xdr:row>144</xdr:row>
          <xdr:rowOff>180975</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145</xdr:row>
          <xdr:rowOff>0</xdr:rowOff>
        </xdr:from>
        <xdr:to>
          <xdr:col>7</xdr:col>
          <xdr:colOff>609600</xdr:colOff>
          <xdr:row>146</xdr:row>
          <xdr:rowOff>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146</xdr:row>
          <xdr:rowOff>0</xdr:rowOff>
        </xdr:from>
        <xdr:to>
          <xdr:col>7</xdr:col>
          <xdr:colOff>609600</xdr:colOff>
          <xdr:row>146</xdr:row>
          <xdr:rowOff>180975</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147</xdr:row>
          <xdr:rowOff>0</xdr:rowOff>
        </xdr:from>
        <xdr:to>
          <xdr:col>7</xdr:col>
          <xdr:colOff>609600</xdr:colOff>
          <xdr:row>148</xdr:row>
          <xdr:rowOff>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148</xdr:row>
          <xdr:rowOff>0</xdr:rowOff>
        </xdr:from>
        <xdr:to>
          <xdr:col>7</xdr:col>
          <xdr:colOff>609600</xdr:colOff>
          <xdr:row>148</xdr:row>
          <xdr:rowOff>180975</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149</xdr:row>
          <xdr:rowOff>0</xdr:rowOff>
        </xdr:from>
        <xdr:to>
          <xdr:col>7</xdr:col>
          <xdr:colOff>609600</xdr:colOff>
          <xdr:row>150</xdr:row>
          <xdr:rowOff>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150</xdr:row>
          <xdr:rowOff>0</xdr:rowOff>
        </xdr:from>
        <xdr:to>
          <xdr:col>7</xdr:col>
          <xdr:colOff>609600</xdr:colOff>
          <xdr:row>150</xdr:row>
          <xdr:rowOff>180975</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151</xdr:row>
          <xdr:rowOff>0</xdr:rowOff>
        </xdr:from>
        <xdr:to>
          <xdr:col>7</xdr:col>
          <xdr:colOff>609600</xdr:colOff>
          <xdr:row>152</xdr:row>
          <xdr:rowOff>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152</xdr:row>
          <xdr:rowOff>0</xdr:rowOff>
        </xdr:from>
        <xdr:to>
          <xdr:col>7</xdr:col>
          <xdr:colOff>609600</xdr:colOff>
          <xdr:row>152</xdr:row>
          <xdr:rowOff>180975</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153</xdr:row>
          <xdr:rowOff>0</xdr:rowOff>
        </xdr:from>
        <xdr:to>
          <xdr:col>7</xdr:col>
          <xdr:colOff>609600</xdr:colOff>
          <xdr:row>154</xdr:row>
          <xdr:rowOff>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154</xdr:row>
          <xdr:rowOff>0</xdr:rowOff>
        </xdr:from>
        <xdr:to>
          <xdr:col>7</xdr:col>
          <xdr:colOff>609600</xdr:colOff>
          <xdr:row>154</xdr:row>
          <xdr:rowOff>180975</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155</xdr:row>
          <xdr:rowOff>0</xdr:rowOff>
        </xdr:from>
        <xdr:to>
          <xdr:col>7</xdr:col>
          <xdr:colOff>609600</xdr:colOff>
          <xdr:row>156</xdr:row>
          <xdr:rowOff>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156</xdr:row>
          <xdr:rowOff>0</xdr:rowOff>
        </xdr:from>
        <xdr:to>
          <xdr:col>7</xdr:col>
          <xdr:colOff>609600</xdr:colOff>
          <xdr:row>156</xdr:row>
          <xdr:rowOff>180975</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157</xdr:row>
          <xdr:rowOff>0</xdr:rowOff>
        </xdr:from>
        <xdr:to>
          <xdr:col>7</xdr:col>
          <xdr:colOff>609600</xdr:colOff>
          <xdr:row>158</xdr:row>
          <xdr:rowOff>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158</xdr:row>
          <xdr:rowOff>0</xdr:rowOff>
        </xdr:from>
        <xdr:to>
          <xdr:col>7</xdr:col>
          <xdr:colOff>609600</xdr:colOff>
          <xdr:row>158</xdr:row>
          <xdr:rowOff>180975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159</xdr:row>
          <xdr:rowOff>0</xdr:rowOff>
        </xdr:from>
        <xdr:to>
          <xdr:col>7</xdr:col>
          <xdr:colOff>609600</xdr:colOff>
          <xdr:row>160</xdr:row>
          <xdr:rowOff>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160</xdr:row>
          <xdr:rowOff>0</xdr:rowOff>
        </xdr:from>
        <xdr:to>
          <xdr:col>7</xdr:col>
          <xdr:colOff>609600</xdr:colOff>
          <xdr:row>160</xdr:row>
          <xdr:rowOff>180975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162</xdr:row>
          <xdr:rowOff>0</xdr:rowOff>
        </xdr:from>
        <xdr:to>
          <xdr:col>7</xdr:col>
          <xdr:colOff>609600</xdr:colOff>
          <xdr:row>163</xdr:row>
          <xdr:rowOff>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163</xdr:row>
          <xdr:rowOff>0</xdr:rowOff>
        </xdr:from>
        <xdr:to>
          <xdr:col>7</xdr:col>
          <xdr:colOff>609600</xdr:colOff>
          <xdr:row>164</xdr:row>
          <xdr:rowOff>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164</xdr:row>
          <xdr:rowOff>0</xdr:rowOff>
        </xdr:from>
        <xdr:to>
          <xdr:col>7</xdr:col>
          <xdr:colOff>609600</xdr:colOff>
          <xdr:row>165</xdr:row>
          <xdr:rowOff>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165</xdr:row>
          <xdr:rowOff>0</xdr:rowOff>
        </xdr:from>
        <xdr:to>
          <xdr:col>7</xdr:col>
          <xdr:colOff>609600</xdr:colOff>
          <xdr:row>166</xdr:row>
          <xdr:rowOff>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166</xdr:row>
          <xdr:rowOff>0</xdr:rowOff>
        </xdr:from>
        <xdr:to>
          <xdr:col>7</xdr:col>
          <xdr:colOff>609600</xdr:colOff>
          <xdr:row>167</xdr:row>
          <xdr:rowOff>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167</xdr:row>
          <xdr:rowOff>0</xdr:rowOff>
        </xdr:from>
        <xdr:to>
          <xdr:col>7</xdr:col>
          <xdr:colOff>609600</xdr:colOff>
          <xdr:row>167</xdr:row>
          <xdr:rowOff>180975</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168</xdr:row>
          <xdr:rowOff>0</xdr:rowOff>
        </xdr:from>
        <xdr:to>
          <xdr:col>7</xdr:col>
          <xdr:colOff>609600</xdr:colOff>
          <xdr:row>169</xdr:row>
          <xdr:rowOff>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169</xdr:row>
          <xdr:rowOff>0</xdr:rowOff>
        </xdr:from>
        <xdr:to>
          <xdr:col>7</xdr:col>
          <xdr:colOff>609600</xdr:colOff>
          <xdr:row>169</xdr:row>
          <xdr:rowOff>180975</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170</xdr:row>
          <xdr:rowOff>0</xdr:rowOff>
        </xdr:from>
        <xdr:to>
          <xdr:col>7</xdr:col>
          <xdr:colOff>609600</xdr:colOff>
          <xdr:row>171</xdr:row>
          <xdr:rowOff>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171</xdr:row>
          <xdr:rowOff>0</xdr:rowOff>
        </xdr:from>
        <xdr:to>
          <xdr:col>7</xdr:col>
          <xdr:colOff>609600</xdr:colOff>
          <xdr:row>171</xdr:row>
          <xdr:rowOff>180975</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172</xdr:row>
          <xdr:rowOff>0</xdr:rowOff>
        </xdr:from>
        <xdr:to>
          <xdr:col>7</xdr:col>
          <xdr:colOff>609600</xdr:colOff>
          <xdr:row>173</xdr:row>
          <xdr:rowOff>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173</xdr:row>
          <xdr:rowOff>0</xdr:rowOff>
        </xdr:from>
        <xdr:to>
          <xdr:col>7</xdr:col>
          <xdr:colOff>609600</xdr:colOff>
          <xdr:row>174</xdr:row>
          <xdr:rowOff>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174</xdr:row>
          <xdr:rowOff>0</xdr:rowOff>
        </xdr:from>
        <xdr:to>
          <xdr:col>7</xdr:col>
          <xdr:colOff>609600</xdr:colOff>
          <xdr:row>175</xdr:row>
          <xdr:rowOff>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175</xdr:row>
          <xdr:rowOff>0</xdr:rowOff>
        </xdr:from>
        <xdr:to>
          <xdr:col>7</xdr:col>
          <xdr:colOff>609600</xdr:colOff>
          <xdr:row>176</xdr:row>
          <xdr:rowOff>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176</xdr:row>
          <xdr:rowOff>0</xdr:rowOff>
        </xdr:from>
        <xdr:to>
          <xdr:col>7</xdr:col>
          <xdr:colOff>609600</xdr:colOff>
          <xdr:row>177</xdr:row>
          <xdr:rowOff>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177</xdr:row>
          <xdr:rowOff>0</xdr:rowOff>
        </xdr:from>
        <xdr:to>
          <xdr:col>7</xdr:col>
          <xdr:colOff>609600</xdr:colOff>
          <xdr:row>178</xdr:row>
          <xdr:rowOff>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178</xdr:row>
          <xdr:rowOff>0</xdr:rowOff>
        </xdr:from>
        <xdr:to>
          <xdr:col>7</xdr:col>
          <xdr:colOff>609600</xdr:colOff>
          <xdr:row>179</xdr:row>
          <xdr:rowOff>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179</xdr:row>
          <xdr:rowOff>0</xdr:rowOff>
        </xdr:from>
        <xdr:to>
          <xdr:col>7</xdr:col>
          <xdr:colOff>609600</xdr:colOff>
          <xdr:row>179</xdr:row>
          <xdr:rowOff>180975</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180</xdr:row>
          <xdr:rowOff>0</xdr:rowOff>
        </xdr:from>
        <xdr:to>
          <xdr:col>7</xdr:col>
          <xdr:colOff>609600</xdr:colOff>
          <xdr:row>181</xdr:row>
          <xdr:rowOff>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181</xdr:row>
          <xdr:rowOff>0</xdr:rowOff>
        </xdr:from>
        <xdr:to>
          <xdr:col>7</xdr:col>
          <xdr:colOff>609600</xdr:colOff>
          <xdr:row>181</xdr:row>
          <xdr:rowOff>180975</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182</xdr:row>
          <xdr:rowOff>0</xdr:rowOff>
        </xdr:from>
        <xdr:to>
          <xdr:col>7</xdr:col>
          <xdr:colOff>609600</xdr:colOff>
          <xdr:row>183</xdr:row>
          <xdr:rowOff>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183</xdr:row>
          <xdr:rowOff>0</xdr:rowOff>
        </xdr:from>
        <xdr:to>
          <xdr:col>7</xdr:col>
          <xdr:colOff>609600</xdr:colOff>
          <xdr:row>184</xdr:row>
          <xdr:rowOff>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185</xdr:row>
          <xdr:rowOff>0</xdr:rowOff>
        </xdr:from>
        <xdr:to>
          <xdr:col>7</xdr:col>
          <xdr:colOff>609600</xdr:colOff>
          <xdr:row>186</xdr:row>
          <xdr:rowOff>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186</xdr:row>
          <xdr:rowOff>0</xdr:rowOff>
        </xdr:from>
        <xdr:to>
          <xdr:col>7</xdr:col>
          <xdr:colOff>609600</xdr:colOff>
          <xdr:row>187</xdr:row>
          <xdr:rowOff>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188</xdr:row>
          <xdr:rowOff>0</xdr:rowOff>
        </xdr:from>
        <xdr:to>
          <xdr:col>7</xdr:col>
          <xdr:colOff>609600</xdr:colOff>
          <xdr:row>189</xdr:row>
          <xdr:rowOff>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187</xdr:row>
          <xdr:rowOff>0</xdr:rowOff>
        </xdr:from>
        <xdr:to>
          <xdr:col>7</xdr:col>
          <xdr:colOff>609600</xdr:colOff>
          <xdr:row>188</xdr:row>
          <xdr:rowOff>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189</xdr:row>
          <xdr:rowOff>0</xdr:rowOff>
        </xdr:from>
        <xdr:to>
          <xdr:col>7</xdr:col>
          <xdr:colOff>609600</xdr:colOff>
          <xdr:row>190</xdr:row>
          <xdr:rowOff>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190</xdr:row>
          <xdr:rowOff>0</xdr:rowOff>
        </xdr:from>
        <xdr:to>
          <xdr:col>7</xdr:col>
          <xdr:colOff>609600</xdr:colOff>
          <xdr:row>191</xdr:row>
          <xdr:rowOff>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191</xdr:row>
          <xdr:rowOff>0</xdr:rowOff>
        </xdr:from>
        <xdr:to>
          <xdr:col>7</xdr:col>
          <xdr:colOff>609600</xdr:colOff>
          <xdr:row>192</xdr:row>
          <xdr:rowOff>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192</xdr:row>
          <xdr:rowOff>0</xdr:rowOff>
        </xdr:from>
        <xdr:to>
          <xdr:col>7</xdr:col>
          <xdr:colOff>609600</xdr:colOff>
          <xdr:row>193</xdr:row>
          <xdr:rowOff>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193</xdr:row>
          <xdr:rowOff>0</xdr:rowOff>
        </xdr:from>
        <xdr:to>
          <xdr:col>7</xdr:col>
          <xdr:colOff>609600</xdr:colOff>
          <xdr:row>194</xdr:row>
          <xdr:rowOff>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194</xdr:row>
          <xdr:rowOff>0</xdr:rowOff>
        </xdr:from>
        <xdr:to>
          <xdr:col>7</xdr:col>
          <xdr:colOff>609600</xdr:colOff>
          <xdr:row>195</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195</xdr:row>
          <xdr:rowOff>0</xdr:rowOff>
        </xdr:from>
        <xdr:to>
          <xdr:col>7</xdr:col>
          <xdr:colOff>609600</xdr:colOff>
          <xdr:row>196</xdr:row>
          <xdr:rowOff>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196</xdr:row>
          <xdr:rowOff>0</xdr:rowOff>
        </xdr:from>
        <xdr:to>
          <xdr:col>7</xdr:col>
          <xdr:colOff>609600</xdr:colOff>
          <xdr:row>197</xdr:row>
          <xdr:rowOff>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197</xdr:row>
          <xdr:rowOff>0</xdr:rowOff>
        </xdr:from>
        <xdr:to>
          <xdr:col>7</xdr:col>
          <xdr:colOff>609600</xdr:colOff>
          <xdr:row>198</xdr:row>
          <xdr:rowOff>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198</xdr:row>
          <xdr:rowOff>0</xdr:rowOff>
        </xdr:from>
        <xdr:to>
          <xdr:col>7</xdr:col>
          <xdr:colOff>609600</xdr:colOff>
          <xdr:row>199</xdr:row>
          <xdr:rowOff>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199</xdr:row>
          <xdr:rowOff>0</xdr:rowOff>
        </xdr:from>
        <xdr:to>
          <xdr:col>7</xdr:col>
          <xdr:colOff>609600</xdr:colOff>
          <xdr:row>200</xdr:row>
          <xdr:rowOff>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200</xdr:row>
          <xdr:rowOff>0</xdr:rowOff>
        </xdr:from>
        <xdr:to>
          <xdr:col>7</xdr:col>
          <xdr:colOff>609600</xdr:colOff>
          <xdr:row>201</xdr:row>
          <xdr:rowOff>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201</xdr:row>
          <xdr:rowOff>0</xdr:rowOff>
        </xdr:from>
        <xdr:to>
          <xdr:col>7</xdr:col>
          <xdr:colOff>609600</xdr:colOff>
          <xdr:row>202</xdr:row>
          <xdr:rowOff>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203</xdr:row>
          <xdr:rowOff>0</xdr:rowOff>
        </xdr:from>
        <xdr:to>
          <xdr:col>7</xdr:col>
          <xdr:colOff>609600</xdr:colOff>
          <xdr:row>203</xdr:row>
          <xdr:rowOff>180975</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204</xdr:row>
          <xdr:rowOff>0</xdr:rowOff>
        </xdr:from>
        <xdr:to>
          <xdr:col>7</xdr:col>
          <xdr:colOff>609600</xdr:colOff>
          <xdr:row>204</xdr:row>
          <xdr:rowOff>180975</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205</xdr:row>
          <xdr:rowOff>0</xdr:rowOff>
        </xdr:from>
        <xdr:to>
          <xdr:col>7</xdr:col>
          <xdr:colOff>609600</xdr:colOff>
          <xdr:row>205</xdr:row>
          <xdr:rowOff>180975</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206</xdr:row>
          <xdr:rowOff>0</xdr:rowOff>
        </xdr:from>
        <xdr:to>
          <xdr:col>7</xdr:col>
          <xdr:colOff>609600</xdr:colOff>
          <xdr:row>206</xdr:row>
          <xdr:rowOff>561975</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1076325</xdr:colOff>
          <xdr:row>130</xdr:row>
          <xdr:rowOff>371475</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0</xdr:rowOff>
        </xdr:from>
        <xdr:to>
          <xdr:col>7</xdr:col>
          <xdr:colOff>609600</xdr:colOff>
          <xdr:row>34</xdr:row>
          <xdr:rowOff>57150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7</xdr:col>
          <xdr:colOff>609600</xdr:colOff>
          <xdr:row>8</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0</xdr:rowOff>
        </xdr:from>
        <xdr:to>
          <xdr:col>7</xdr:col>
          <xdr:colOff>609600</xdr:colOff>
          <xdr:row>19</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0</xdr:rowOff>
        </xdr:from>
        <xdr:to>
          <xdr:col>7</xdr:col>
          <xdr:colOff>609600</xdr:colOff>
          <xdr:row>20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0</xdr:rowOff>
        </xdr:from>
        <xdr:to>
          <xdr:col>7</xdr:col>
          <xdr:colOff>609600</xdr:colOff>
          <xdr:row>22</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7</xdr:col>
          <xdr:colOff>609600</xdr:colOff>
          <xdr:row>23</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0</xdr:rowOff>
        </xdr:from>
        <xdr:to>
          <xdr:col>7</xdr:col>
          <xdr:colOff>609600</xdr:colOff>
          <xdr:row>24</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7</xdr:col>
          <xdr:colOff>609600</xdr:colOff>
          <xdr:row>28</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7</xdr:col>
          <xdr:colOff>609600</xdr:colOff>
          <xdr:row>33</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7</xdr:col>
          <xdr:colOff>609600</xdr:colOff>
          <xdr:row>37</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0</xdr:rowOff>
        </xdr:from>
        <xdr:to>
          <xdr:col>7</xdr:col>
          <xdr:colOff>609600</xdr:colOff>
          <xdr:row>53</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170</xdr:row>
          <xdr:rowOff>0</xdr:rowOff>
        </xdr:from>
        <xdr:to>
          <xdr:col>7</xdr:col>
          <xdr:colOff>609600</xdr:colOff>
          <xdr:row>171</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187</xdr:row>
          <xdr:rowOff>0</xdr:rowOff>
        </xdr:from>
        <xdr:to>
          <xdr:col>7</xdr:col>
          <xdr:colOff>609600</xdr:colOff>
          <xdr:row>188</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609600</xdr:colOff>
          <xdr:row>9</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7</xdr:col>
          <xdr:colOff>609600</xdr:colOff>
          <xdr:row>10</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0</xdr:rowOff>
        </xdr:from>
        <xdr:to>
          <xdr:col>7</xdr:col>
          <xdr:colOff>609600</xdr:colOff>
          <xdr:row>10</xdr:row>
          <xdr:rowOff>361950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7</xdr:col>
          <xdr:colOff>609600</xdr:colOff>
          <xdr:row>12</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7</xdr:col>
          <xdr:colOff>609600</xdr:colOff>
          <xdr:row>12</xdr:row>
          <xdr:rowOff>361950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7</xdr:col>
          <xdr:colOff>609600</xdr:colOff>
          <xdr:row>15</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7</xdr:col>
          <xdr:colOff>609600</xdr:colOff>
          <xdr:row>15</xdr:row>
          <xdr:rowOff>361950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7</xdr:col>
          <xdr:colOff>609600</xdr:colOff>
          <xdr:row>16</xdr:row>
          <xdr:rowOff>381000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0</xdr:rowOff>
        </xdr:from>
        <xdr:to>
          <xdr:col>7</xdr:col>
          <xdr:colOff>609600</xdr:colOff>
          <xdr:row>21</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0</xdr:rowOff>
        </xdr:from>
        <xdr:to>
          <xdr:col>7</xdr:col>
          <xdr:colOff>609600</xdr:colOff>
          <xdr:row>25</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7</xdr:col>
          <xdr:colOff>609600</xdr:colOff>
          <xdr:row>25</xdr:row>
          <xdr:rowOff>571500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7</xdr:col>
          <xdr:colOff>609600</xdr:colOff>
          <xdr:row>29</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7</xdr:col>
          <xdr:colOff>609600</xdr:colOff>
          <xdr:row>30</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7</xdr:col>
          <xdr:colOff>609600</xdr:colOff>
          <xdr:row>30</xdr:row>
          <xdr:rowOff>571500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7</xdr:col>
          <xdr:colOff>609600</xdr:colOff>
          <xdr:row>34</xdr:row>
          <xdr:rowOff>381000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0</xdr:rowOff>
        </xdr:from>
        <xdr:to>
          <xdr:col>7</xdr:col>
          <xdr:colOff>609600</xdr:colOff>
          <xdr:row>34</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0</xdr:rowOff>
        </xdr:from>
        <xdr:to>
          <xdr:col>7</xdr:col>
          <xdr:colOff>609600</xdr:colOff>
          <xdr:row>38</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0</xdr:rowOff>
        </xdr:from>
        <xdr:to>
          <xdr:col>7</xdr:col>
          <xdr:colOff>609600</xdr:colOff>
          <xdr:row>39</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0</xdr:rowOff>
        </xdr:from>
        <xdr:to>
          <xdr:col>7</xdr:col>
          <xdr:colOff>609600</xdr:colOff>
          <xdr:row>40</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0</xdr:rowOff>
        </xdr:from>
        <xdr:to>
          <xdr:col>7</xdr:col>
          <xdr:colOff>609600</xdr:colOff>
          <xdr:row>41</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7</xdr:col>
          <xdr:colOff>609600</xdr:colOff>
          <xdr:row>42</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xdr:row>
          <xdr:rowOff>0</xdr:rowOff>
        </xdr:from>
        <xdr:to>
          <xdr:col>7</xdr:col>
          <xdr:colOff>609600</xdr:colOff>
          <xdr:row>43</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0</xdr:rowOff>
        </xdr:from>
        <xdr:to>
          <xdr:col>7</xdr:col>
          <xdr:colOff>609600</xdr:colOff>
          <xdr:row>44</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0</xdr:rowOff>
        </xdr:from>
        <xdr:to>
          <xdr:col>7</xdr:col>
          <xdr:colOff>609600</xdr:colOff>
          <xdr:row>45</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0</xdr:rowOff>
        </xdr:from>
        <xdr:to>
          <xdr:col>7</xdr:col>
          <xdr:colOff>609600</xdr:colOff>
          <xdr:row>46</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7</xdr:col>
          <xdr:colOff>609600</xdr:colOff>
          <xdr:row>47</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0</xdr:rowOff>
        </xdr:from>
        <xdr:to>
          <xdr:col>7</xdr:col>
          <xdr:colOff>609600</xdr:colOff>
          <xdr:row>48</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7</xdr:col>
          <xdr:colOff>609600</xdr:colOff>
          <xdr:row>49</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7</xdr:col>
          <xdr:colOff>609600</xdr:colOff>
          <xdr:row>50</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0</xdr:rowOff>
        </xdr:from>
        <xdr:to>
          <xdr:col>7</xdr:col>
          <xdr:colOff>609600</xdr:colOff>
          <xdr:row>50</xdr:row>
          <xdr:rowOff>571500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53</xdr:row>
          <xdr:rowOff>0</xdr:rowOff>
        </xdr:from>
        <xdr:to>
          <xdr:col>7</xdr:col>
          <xdr:colOff>609600</xdr:colOff>
          <xdr:row>54</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54</xdr:row>
          <xdr:rowOff>0</xdr:rowOff>
        </xdr:from>
        <xdr:to>
          <xdr:col>7</xdr:col>
          <xdr:colOff>609600</xdr:colOff>
          <xdr:row>55</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55</xdr:row>
          <xdr:rowOff>0</xdr:rowOff>
        </xdr:from>
        <xdr:to>
          <xdr:col>7</xdr:col>
          <xdr:colOff>609600</xdr:colOff>
          <xdr:row>56</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56</xdr:row>
          <xdr:rowOff>0</xdr:rowOff>
        </xdr:from>
        <xdr:to>
          <xdr:col>7</xdr:col>
          <xdr:colOff>609600</xdr:colOff>
          <xdr:row>57</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57</xdr:row>
          <xdr:rowOff>0</xdr:rowOff>
        </xdr:from>
        <xdr:to>
          <xdr:col>7</xdr:col>
          <xdr:colOff>609600</xdr:colOff>
          <xdr:row>58</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58</xdr:row>
          <xdr:rowOff>0</xdr:rowOff>
        </xdr:from>
        <xdr:to>
          <xdr:col>7</xdr:col>
          <xdr:colOff>609600</xdr:colOff>
          <xdr:row>59</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59</xdr:row>
          <xdr:rowOff>0</xdr:rowOff>
        </xdr:from>
        <xdr:to>
          <xdr:col>7</xdr:col>
          <xdr:colOff>609600</xdr:colOff>
          <xdr:row>60</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60</xdr:row>
          <xdr:rowOff>0</xdr:rowOff>
        </xdr:from>
        <xdr:to>
          <xdr:col>7</xdr:col>
          <xdr:colOff>609600</xdr:colOff>
          <xdr:row>61</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61</xdr:row>
          <xdr:rowOff>0</xdr:rowOff>
        </xdr:from>
        <xdr:to>
          <xdr:col>7</xdr:col>
          <xdr:colOff>609600</xdr:colOff>
          <xdr:row>62</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62</xdr:row>
          <xdr:rowOff>0</xdr:rowOff>
        </xdr:from>
        <xdr:to>
          <xdr:col>7</xdr:col>
          <xdr:colOff>609600</xdr:colOff>
          <xdr:row>63</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63</xdr:row>
          <xdr:rowOff>0</xdr:rowOff>
        </xdr:from>
        <xdr:to>
          <xdr:col>7</xdr:col>
          <xdr:colOff>609600</xdr:colOff>
          <xdr:row>64</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0</xdr:rowOff>
        </xdr:from>
        <xdr:to>
          <xdr:col>7</xdr:col>
          <xdr:colOff>609600</xdr:colOff>
          <xdr:row>65</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65</xdr:row>
          <xdr:rowOff>0</xdr:rowOff>
        </xdr:from>
        <xdr:to>
          <xdr:col>7</xdr:col>
          <xdr:colOff>609600</xdr:colOff>
          <xdr:row>66</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0</xdr:rowOff>
        </xdr:from>
        <xdr:to>
          <xdr:col>7</xdr:col>
          <xdr:colOff>609600</xdr:colOff>
          <xdr:row>67</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67</xdr:row>
          <xdr:rowOff>0</xdr:rowOff>
        </xdr:from>
        <xdr:to>
          <xdr:col>7</xdr:col>
          <xdr:colOff>609600</xdr:colOff>
          <xdr:row>68</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68</xdr:row>
          <xdr:rowOff>0</xdr:rowOff>
        </xdr:from>
        <xdr:to>
          <xdr:col>7</xdr:col>
          <xdr:colOff>609600</xdr:colOff>
          <xdr:row>69</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69</xdr:row>
          <xdr:rowOff>0</xdr:rowOff>
        </xdr:from>
        <xdr:to>
          <xdr:col>7</xdr:col>
          <xdr:colOff>609600</xdr:colOff>
          <xdr:row>70</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70</xdr:row>
          <xdr:rowOff>0</xdr:rowOff>
        </xdr:from>
        <xdr:to>
          <xdr:col>7</xdr:col>
          <xdr:colOff>609600</xdr:colOff>
          <xdr:row>71</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0</xdr:rowOff>
        </xdr:from>
        <xdr:to>
          <xdr:col>7</xdr:col>
          <xdr:colOff>609600</xdr:colOff>
          <xdr:row>72</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72</xdr:row>
          <xdr:rowOff>0</xdr:rowOff>
        </xdr:from>
        <xdr:to>
          <xdr:col>7</xdr:col>
          <xdr:colOff>609600</xdr:colOff>
          <xdr:row>73</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0</xdr:rowOff>
        </xdr:from>
        <xdr:to>
          <xdr:col>7</xdr:col>
          <xdr:colOff>609600</xdr:colOff>
          <xdr:row>74</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0</xdr:rowOff>
        </xdr:from>
        <xdr:to>
          <xdr:col>7</xdr:col>
          <xdr:colOff>609600</xdr:colOff>
          <xdr:row>75</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0</xdr:rowOff>
        </xdr:from>
        <xdr:to>
          <xdr:col>7</xdr:col>
          <xdr:colOff>609600</xdr:colOff>
          <xdr:row>76</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76</xdr:row>
          <xdr:rowOff>0</xdr:rowOff>
        </xdr:from>
        <xdr:to>
          <xdr:col>7</xdr:col>
          <xdr:colOff>609600</xdr:colOff>
          <xdr:row>77</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0</xdr:rowOff>
        </xdr:from>
        <xdr:to>
          <xdr:col>7</xdr:col>
          <xdr:colOff>609600</xdr:colOff>
          <xdr:row>78</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0</xdr:rowOff>
        </xdr:from>
        <xdr:to>
          <xdr:col>7</xdr:col>
          <xdr:colOff>609600</xdr:colOff>
          <xdr:row>79</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0</xdr:rowOff>
        </xdr:from>
        <xdr:to>
          <xdr:col>7</xdr:col>
          <xdr:colOff>609600</xdr:colOff>
          <xdr:row>80</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0</xdr:rowOff>
        </xdr:from>
        <xdr:to>
          <xdr:col>7</xdr:col>
          <xdr:colOff>609600</xdr:colOff>
          <xdr:row>81</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81</xdr:row>
          <xdr:rowOff>0</xdr:rowOff>
        </xdr:from>
        <xdr:to>
          <xdr:col>7</xdr:col>
          <xdr:colOff>609600</xdr:colOff>
          <xdr:row>82</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82</xdr:row>
          <xdr:rowOff>0</xdr:rowOff>
        </xdr:from>
        <xdr:to>
          <xdr:col>7</xdr:col>
          <xdr:colOff>609600</xdr:colOff>
          <xdr:row>83</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83</xdr:row>
          <xdr:rowOff>0</xdr:rowOff>
        </xdr:from>
        <xdr:to>
          <xdr:col>7</xdr:col>
          <xdr:colOff>609600</xdr:colOff>
          <xdr:row>84</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0</xdr:rowOff>
        </xdr:from>
        <xdr:to>
          <xdr:col>7</xdr:col>
          <xdr:colOff>609600</xdr:colOff>
          <xdr:row>85</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0</xdr:rowOff>
        </xdr:from>
        <xdr:to>
          <xdr:col>7</xdr:col>
          <xdr:colOff>609600</xdr:colOff>
          <xdr:row>86</xdr:row>
          <xdr:rowOff>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86</xdr:row>
          <xdr:rowOff>0</xdr:rowOff>
        </xdr:from>
        <xdr:to>
          <xdr:col>7</xdr:col>
          <xdr:colOff>609600</xdr:colOff>
          <xdr:row>87</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87</xdr:row>
          <xdr:rowOff>0</xdr:rowOff>
        </xdr:from>
        <xdr:to>
          <xdr:col>7</xdr:col>
          <xdr:colOff>609600</xdr:colOff>
          <xdr:row>88</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88</xdr:row>
          <xdr:rowOff>0</xdr:rowOff>
        </xdr:from>
        <xdr:to>
          <xdr:col>7</xdr:col>
          <xdr:colOff>609600</xdr:colOff>
          <xdr:row>89</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89</xdr:row>
          <xdr:rowOff>0</xdr:rowOff>
        </xdr:from>
        <xdr:to>
          <xdr:col>7</xdr:col>
          <xdr:colOff>609600</xdr:colOff>
          <xdr:row>90</xdr:row>
          <xdr:rowOff>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90</xdr:row>
          <xdr:rowOff>0</xdr:rowOff>
        </xdr:from>
        <xdr:to>
          <xdr:col>7</xdr:col>
          <xdr:colOff>609600</xdr:colOff>
          <xdr:row>91</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91</xdr:row>
          <xdr:rowOff>0</xdr:rowOff>
        </xdr:from>
        <xdr:to>
          <xdr:col>7</xdr:col>
          <xdr:colOff>609600</xdr:colOff>
          <xdr:row>92</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92</xdr:row>
          <xdr:rowOff>0</xdr:rowOff>
        </xdr:from>
        <xdr:to>
          <xdr:col>7</xdr:col>
          <xdr:colOff>609600</xdr:colOff>
          <xdr:row>93</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93</xdr:row>
          <xdr:rowOff>0</xdr:rowOff>
        </xdr:from>
        <xdr:to>
          <xdr:col>7</xdr:col>
          <xdr:colOff>609600</xdr:colOff>
          <xdr:row>94</xdr:row>
          <xdr:rowOff>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94</xdr:row>
          <xdr:rowOff>0</xdr:rowOff>
        </xdr:from>
        <xdr:to>
          <xdr:col>7</xdr:col>
          <xdr:colOff>609600</xdr:colOff>
          <xdr:row>95</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95</xdr:row>
          <xdr:rowOff>0</xdr:rowOff>
        </xdr:from>
        <xdr:to>
          <xdr:col>7</xdr:col>
          <xdr:colOff>609600</xdr:colOff>
          <xdr:row>96</xdr:row>
          <xdr:rowOff>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96</xdr:row>
          <xdr:rowOff>0</xdr:rowOff>
        </xdr:from>
        <xdr:to>
          <xdr:col>7</xdr:col>
          <xdr:colOff>609600</xdr:colOff>
          <xdr:row>97</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97</xdr:row>
          <xdr:rowOff>0</xdr:rowOff>
        </xdr:from>
        <xdr:to>
          <xdr:col>7</xdr:col>
          <xdr:colOff>609600</xdr:colOff>
          <xdr:row>98</xdr:row>
          <xdr:rowOff>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98</xdr:row>
          <xdr:rowOff>0</xdr:rowOff>
        </xdr:from>
        <xdr:to>
          <xdr:col>7</xdr:col>
          <xdr:colOff>609600</xdr:colOff>
          <xdr:row>99</xdr:row>
          <xdr:rowOff>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99</xdr:row>
          <xdr:rowOff>0</xdr:rowOff>
        </xdr:from>
        <xdr:to>
          <xdr:col>7</xdr:col>
          <xdr:colOff>609600</xdr:colOff>
          <xdr:row>100</xdr:row>
          <xdr:rowOff>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100</xdr:row>
          <xdr:rowOff>0</xdr:rowOff>
        </xdr:from>
        <xdr:to>
          <xdr:col>7</xdr:col>
          <xdr:colOff>609600</xdr:colOff>
          <xdr:row>101</xdr:row>
          <xdr:rowOff>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101</xdr:row>
          <xdr:rowOff>0</xdr:rowOff>
        </xdr:from>
        <xdr:to>
          <xdr:col>7</xdr:col>
          <xdr:colOff>609600</xdr:colOff>
          <xdr:row>102</xdr:row>
          <xdr:rowOff>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102</xdr:row>
          <xdr:rowOff>0</xdr:rowOff>
        </xdr:from>
        <xdr:to>
          <xdr:col>7</xdr:col>
          <xdr:colOff>609600</xdr:colOff>
          <xdr:row>103</xdr:row>
          <xdr:rowOff>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103</xdr:row>
          <xdr:rowOff>0</xdr:rowOff>
        </xdr:from>
        <xdr:to>
          <xdr:col>7</xdr:col>
          <xdr:colOff>609600</xdr:colOff>
          <xdr:row>104</xdr:row>
          <xdr:rowOff>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104</xdr:row>
          <xdr:rowOff>0</xdr:rowOff>
        </xdr:from>
        <xdr:to>
          <xdr:col>7</xdr:col>
          <xdr:colOff>609600</xdr:colOff>
          <xdr:row>105</xdr:row>
          <xdr:rowOff>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105</xdr:row>
          <xdr:rowOff>0</xdr:rowOff>
        </xdr:from>
        <xdr:to>
          <xdr:col>7</xdr:col>
          <xdr:colOff>609600</xdr:colOff>
          <xdr:row>106</xdr:row>
          <xdr:rowOff>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106</xdr:row>
          <xdr:rowOff>0</xdr:rowOff>
        </xdr:from>
        <xdr:to>
          <xdr:col>7</xdr:col>
          <xdr:colOff>609600</xdr:colOff>
          <xdr:row>107</xdr:row>
          <xdr:rowOff>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107</xdr:row>
          <xdr:rowOff>0</xdr:rowOff>
        </xdr:from>
        <xdr:to>
          <xdr:col>7</xdr:col>
          <xdr:colOff>609600</xdr:colOff>
          <xdr:row>108</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108</xdr:row>
          <xdr:rowOff>0</xdr:rowOff>
        </xdr:from>
        <xdr:to>
          <xdr:col>7</xdr:col>
          <xdr:colOff>609600</xdr:colOff>
          <xdr:row>109</xdr:row>
          <xdr:rowOff>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109</xdr:row>
          <xdr:rowOff>0</xdr:rowOff>
        </xdr:from>
        <xdr:to>
          <xdr:col>7</xdr:col>
          <xdr:colOff>609600</xdr:colOff>
          <xdr:row>110</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110</xdr:row>
          <xdr:rowOff>0</xdr:rowOff>
        </xdr:from>
        <xdr:to>
          <xdr:col>7</xdr:col>
          <xdr:colOff>609600</xdr:colOff>
          <xdr:row>111</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111</xdr:row>
          <xdr:rowOff>0</xdr:rowOff>
        </xdr:from>
        <xdr:to>
          <xdr:col>7</xdr:col>
          <xdr:colOff>609600</xdr:colOff>
          <xdr:row>112</xdr:row>
          <xdr:rowOff>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112</xdr:row>
          <xdr:rowOff>0</xdr:rowOff>
        </xdr:from>
        <xdr:to>
          <xdr:col>7</xdr:col>
          <xdr:colOff>609600</xdr:colOff>
          <xdr:row>113</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113</xdr:row>
          <xdr:rowOff>0</xdr:rowOff>
        </xdr:from>
        <xdr:to>
          <xdr:col>7</xdr:col>
          <xdr:colOff>609600</xdr:colOff>
          <xdr:row>114</xdr:row>
          <xdr:rowOff>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114</xdr:row>
          <xdr:rowOff>0</xdr:rowOff>
        </xdr:from>
        <xdr:to>
          <xdr:col>7</xdr:col>
          <xdr:colOff>609600</xdr:colOff>
          <xdr:row>115</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115</xdr:row>
          <xdr:rowOff>0</xdr:rowOff>
        </xdr:from>
        <xdr:to>
          <xdr:col>7</xdr:col>
          <xdr:colOff>609600</xdr:colOff>
          <xdr:row>116</xdr:row>
          <xdr:rowOff>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116</xdr:row>
          <xdr:rowOff>0</xdr:rowOff>
        </xdr:from>
        <xdr:to>
          <xdr:col>7</xdr:col>
          <xdr:colOff>609600</xdr:colOff>
          <xdr:row>117</xdr:row>
          <xdr:rowOff>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117</xdr:row>
          <xdr:rowOff>0</xdr:rowOff>
        </xdr:from>
        <xdr:to>
          <xdr:col>7</xdr:col>
          <xdr:colOff>609600</xdr:colOff>
          <xdr:row>118</xdr:row>
          <xdr:rowOff>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118</xdr:row>
          <xdr:rowOff>0</xdr:rowOff>
        </xdr:from>
        <xdr:to>
          <xdr:col>7</xdr:col>
          <xdr:colOff>609600</xdr:colOff>
          <xdr:row>119</xdr:row>
          <xdr:rowOff>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119</xdr:row>
          <xdr:rowOff>0</xdr:rowOff>
        </xdr:from>
        <xdr:to>
          <xdr:col>7</xdr:col>
          <xdr:colOff>609600</xdr:colOff>
          <xdr:row>120</xdr:row>
          <xdr:rowOff>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120</xdr:row>
          <xdr:rowOff>0</xdr:rowOff>
        </xdr:from>
        <xdr:to>
          <xdr:col>7</xdr:col>
          <xdr:colOff>609600</xdr:colOff>
          <xdr:row>121</xdr:row>
          <xdr:rowOff>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121</xdr:row>
          <xdr:rowOff>0</xdr:rowOff>
        </xdr:from>
        <xdr:to>
          <xdr:col>7</xdr:col>
          <xdr:colOff>609600</xdr:colOff>
          <xdr:row>122</xdr:row>
          <xdr:rowOff>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122</xdr:row>
          <xdr:rowOff>0</xdr:rowOff>
        </xdr:from>
        <xdr:to>
          <xdr:col>7</xdr:col>
          <xdr:colOff>609600</xdr:colOff>
          <xdr:row>123</xdr:row>
          <xdr:rowOff>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123</xdr:row>
          <xdr:rowOff>0</xdr:rowOff>
        </xdr:from>
        <xdr:to>
          <xdr:col>7</xdr:col>
          <xdr:colOff>609600</xdr:colOff>
          <xdr:row>124</xdr:row>
          <xdr:rowOff>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124</xdr:row>
          <xdr:rowOff>0</xdr:rowOff>
        </xdr:from>
        <xdr:to>
          <xdr:col>7</xdr:col>
          <xdr:colOff>609600</xdr:colOff>
          <xdr:row>125</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125</xdr:row>
          <xdr:rowOff>0</xdr:rowOff>
        </xdr:from>
        <xdr:to>
          <xdr:col>7</xdr:col>
          <xdr:colOff>609600</xdr:colOff>
          <xdr:row>126</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126</xdr:row>
          <xdr:rowOff>0</xdr:rowOff>
        </xdr:from>
        <xdr:to>
          <xdr:col>7</xdr:col>
          <xdr:colOff>609600</xdr:colOff>
          <xdr:row>127</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127</xdr:row>
          <xdr:rowOff>0</xdr:rowOff>
        </xdr:from>
        <xdr:to>
          <xdr:col>7</xdr:col>
          <xdr:colOff>609600</xdr:colOff>
          <xdr:row>128</xdr:row>
          <xdr:rowOff>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128</xdr:row>
          <xdr:rowOff>0</xdr:rowOff>
        </xdr:from>
        <xdr:to>
          <xdr:col>7</xdr:col>
          <xdr:colOff>609600</xdr:colOff>
          <xdr:row>129</xdr:row>
          <xdr:rowOff>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129</xdr:row>
          <xdr:rowOff>0</xdr:rowOff>
        </xdr:from>
        <xdr:to>
          <xdr:col>7</xdr:col>
          <xdr:colOff>609600</xdr:colOff>
          <xdr:row>130</xdr:row>
          <xdr:rowOff>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130</xdr:row>
          <xdr:rowOff>0</xdr:rowOff>
        </xdr:from>
        <xdr:to>
          <xdr:col>7</xdr:col>
          <xdr:colOff>609600</xdr:colOff>
          <xdr:row>131</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131</xdr:row>
          <xdr:rowOff>0</xdr:rowOff>
        </xdr:from>
        <xdr:to>
          <xdr:col>7</xdr:col>
          <xdr:colOff>609600</xdr:colOff>
          <xdr:row>132</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132</xdr:row>
          <xdr:rowOff>0</xdr:rowOff>
        </xdr:from>
        <xdr:to>
          <xdr:col>7</xdr:col>
          <xdr:colOff>609600</xdr:colOff>
          <xdr:row>133</xdr:row>
          <xdr:rowOff>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133</xdr:row>
          <xdr:rowOff>0</xdr:rowOff>
        </xdr:from>
        <xdr:to>
          <xdr:col>7</xdr:col>
          <xdr:colOff>609600</xdr:colOff>
          <xdr:row>134</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134</xdr:row>
          <xdr:rowOff>0</xdr:rowOff>
        </xdr:from>
        <xdr:to>
          <xdr:col>7</xdr:col>
          <xdr:colOff>609600</xdr:colOff>
          <xdr:row>135</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135</xdr:row>
          <xdr:rowOff>0</xdr:rowOff>
        </xdr:from>
        <xdr:to>
          <xdr:col>7</xdr:col>
          <xdr:colOff>609600</xdr:colOff>
          <xdr:row>136</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136</xdr:row>
          <xdr:rowOff>0</xdr:rowOff>
        </xdr:from>
        <xdr:to>
          <xdr:col>7</xdr:col>
          <xdr:colOff>609600</xdr:colOff>
          <xdr:row>137</xdr:row>
          <xdr:rowOff>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137</xdr:row>
          <xdr:rowOff>0</xdr:rowOff>
        </xdr:from>
        <xdr:to>
          <xdr:col>7</xdr:col>
          <xdr:colOff>609600</xdr:colOff>
          <xdr:row>138</xdr:row>
          <xdr:rowOff>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138</xdr:row>
          <xdr:rowOff>0</xdr:rowOff>
        </xdr:from>
        <xdr:to>
          <xdr:col>7</xdr:col>
          <xdr:colOff>609600</xdr:colOff>
          <xdr:row>139</xdr:row>
          <xdr:rowOff>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139</xdr:row>
          <xdr:rowOff>0</xdr:rowOff>
        </xdr:from>
        <xdr:to>
          <xdr:col>7</xdr:col>
          <xdr:colOff>609600</xdr:colOff>
          <xdr:row>139</xdr:row>
          <xdr:rowOff>381000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141</xdr:row>
          <xdr:rowOff>0</xdr:rowOff>
        </xdr:from>
        <xdr:to>
          <xdr:col>7</xdr:col>
          <xdr:colOff>609600</xdr:colOff>
          <xdr:row>142</xdr:row>
          <xdr:rowOff>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142</xdr:row>
          <xdr:rowOff>0</xdr:rowOff>
        </xdr:from>
        <xdr:to>
          <xdr:col>7</xdr:col>
          <xdr:colOff>609600</xdr:colOff>
          <xdr:row>142</xdr:row>
          <xdr:rowOff>361950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143</xdr:row>
          <xdr:rowOff>0</xdr:rowOff>
        </xdr:from>
        <xdr:to>
          <xdr:col>7</xdr:col>
          <xdr:colOff>609600</xdr:colOff>
          <xdr:row>144</xdr:row>
          <xdr:rowOff>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144</xdr:row>
          <xdr:rowOff>0</xdr:rowOff>
        </xdr:from>
        <xdr:to>
          <xdr:col>7</xdr:col>
          <xdr:colOff>609600</xdr:colOff>
          <xdr:row>144</xdr:row>
          <xdr:rowOff>361950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145</xdr:row>
          <xdr:rowOff>0</xdr:rowOff>
        </xdr:from>
        <xdr:to>
          <xdr:col>7</xdr:col>
          <xdr:colOff>609600</xdr:colOff>
          <xdr:row>146</xdr:row>
          <xdr:rowOff>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146</xdr:row>
          <xdr:rowOff>0</xdr:rowOff>
        </xdr:from>
        <xdr:to>
          <xdr:col>7</xdr:col>
          <xdr:colOff>609600</xdr:colOff>
          <xdr:row>146</xdr:row>
          <xdr:rowOff>361950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147</xdr:row>
          <xdr:rowOff>0</xdr:rowOff>
        </xdr:from>
        <xdr:to>
          <xdr:col>7</xdr:col>
          <xdr:colOff>609600</xdr:colOff>
          <xdr:row>148</xdr:row>
          <xdr:rowOff>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148</xdr:row>
          <xdr:rowOff>0</xdr:rowOff>
        </xdr:from>
        <xdr:to>
          <xdr:col>7</xdr:col>
          <xdr:colOff>609600</xdr:colOff>
          <xdr:row>148</xdr:row>
          <xdr:rowOff>361950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149</xdr:row>
          <xdr:rowOff>0</xdr:rowOff>
        </xdr:from>
        <xdr:to>
          <xdr:col>7</xdr:col>
          <xdr:colOff>609600</xdr:colOff>
          <xdr:row>150</xdr:row>
          <xdr:rowOff>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150</xdr:row>
          <xdr:rowOff>0</xdr:rowOff>
        </xdr:from>
        <xdr:to>
          <xdr:col>7</xdr:col>
          <xdr:colOff>609600</xdr:colOff>
          <xdr:row>150</xdr:row>
          <xdr:rowOff>361950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151</xdr:row>
          <xdr:rowOff>0</xdr:rowOff>
        </xdr:from>
        <xdr:to>
          <xdr:col>7</xdr:col>
          <xdr:colOff>609600</xdr:colOff>
          <xdr:row>152</xdr:row>
          <xdr:rowOff>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152</xdr:row>
          <xdr:rowOff>0</xdr:rowOff>
        </xdr:from>
        <xdr:to>
          <xdr:col>7</xdr:col>
          <xdr:colOff>609600</xdr:colOff>
          <xdr:row>152</xdr:row>
          <xdr:rowOff>361950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153</xdr:row>
          <xdr:rowOff>0</xdr:rowOff>
        </xdr:from>
        <xdr:to>
          <xdr:col>7</xdr:col>
          <xdr:colOff>609600</xdr:colOff>
          <xdr:row>153</xdr:row>
          <xdr:rowOff>361950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154</xdr:row>
          <xdr:rowOff>0</xdr:rowOff>
        </xdr:from>
        <xdr:to>
          <xdr:col>7</xdr:col>
          <xdr:colOff>609600</xdr:colOff>
          <xdr:row>154</xdr:row>
          <xdr:rowOff>361950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155</xdr:row>
          <xdr:rowOff>0</xdr:rowOff>
        </xdr:from>
        <xdr:to>
          <xdr:col>7</xdr:col>
          <xdr:colOff>609600</xdr:colOff>
          <xdr:row>156</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156</xdr:row>
          <xdr:rowOff>0</xdr:rowOff>
        </xdr:from>
        <xdr:to>
          <xdr:col>7</xdr:col>
          <xdr:colOff>609600</xdr:colOff>
          <xdr:row>156</xdr:row>
          <xdr:rowOff>361950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157</xdr:row>
          <xdr:rowOff>0</xdr:rowOff>
        </xdr:from>
        <xdr:to>
          <xdr:col>7</xdr:col>
          <xdr:colOff>609600</xdr:colOff>
          <xdr:row>158</xdr:row>
          <xdr:rowOff>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158</xdr:row>
          <xdr:rowOff>0</xdr:rowOff>
        </xdr:from>
        <xdr:to>
          <xdr:col>7</xdr:col>
          <xdr:colOff>609600</xdr:colOff>
          <xdr:row>158</xdr:row>
          <xdr:rowOff>361950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159</xdr:row>
          <xdr:rowOff>0</xdr:rowOff>
        </xdr:from>
        <xdr:to>
          <xdr:col>7</xdr:col>
          <xdr:colOff>609600</xdr:colOff>
          <xdr:row>160</xdr:row>
          <xdr:rowOff>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160</xdr:row>
          <xdr:rowOff>0</xdr:rowOff>
        </xdr:from>
        <xdr:to>
          <xdr:col>7</xdr:col>
          <xdr:colOff>609600</xdr:colOff>
          <xdr:row>160</xdr:row>
          <xdr:rowOff>361950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161</xdr:row>
          <xdr:rowOff>0</xdr:rowOff>
        </xdr:from>
        <xdr:to>
          <xdr:col>7</xdr:col>
          <xdr:colOff>609600</xdr:colOff>
          <xdr:row>162</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162</xdr:row>
          <xdr:rowOff>0</xdr:rowOff>
        </xdr:from>
        <xdr:to>
          <xdr:col>7</xdr:col>
          <xdr:colOff>609600</xdr:colOff>
          <xdr:row>162</xdr:row>
          <xdr:rowOff>361950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163</xdr:row>
          <xdr:rowOff>0</xdr:rowOff>
        </xdr:from>
        <xdr:to>
          <xdr:col>7</xdr:col>
          <xdr:colOff>609600</xdr:colOff>
          <xdr:row>164</xdr:row>
          <xdr:rowOff>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164</xdr:row>
          <xdr:rowOff>0</xdr:rowOff>
        </xdr:from>
        <xdr:to>
          <xdr:col>7</xdr:col>
          <xdr:colOff>609600</xdr:colOff>
          <xdr:row>164</xdr:row>
          <xdr:rowOff>361950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165</xdr:row>
          <xdr:rowOff>0</xdr:rowOff>
        </xdr:from>
        <xdr:to>
          <xdr:col>7</xdr:col>
          <xdr:colOff>609600</xdr:colOff>
          <xdr:row>166</xdr:row>
          <xdr:rowOff>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166</xdr:row>
          <xdr:rowOff>0</xdr:rowOff>
        </xdr:from>
        <xdr:to>
          <xdr:col>7</xdr:col>
          <xdr:colOff>609600</xdr:colOff>
          <xdr:row>166</xdr:row>
          <xdr:rowOff>361950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167</xdr:row>
          <xdr:rowOff>0</xdr:rowOff>
        </xdr:from>
        <xdr:to>
          <xdr:col>7</xdr:col>
          <xdr:colOff>609600</xdr:colOff>
          <xdr:row>168</xdr:row>
          <xdr:rowOff>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168</xdr:row>
          <xdr:rowOff>0</xdr:rowOff>
        </xdr:from>
        <xdr:to>
          <xdr:col>7</xdr:col>
          <xdr:colOff>609600</xdr:colOff>
          <xdr:row>168</xdr:row>
          <xdr:rowOff>361950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171</xdr:row>
          <xdr:rowOff>0</xdr:rowOff>
        </xdr:from>
        <xdr:to>
          <xdr:col>7</xdr:col>
          <xdr:colOff>609600</xdr:colOff>
          <xdr:row>171</xdr:row>
          <xdr:rowOff>361950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172</xdr:row>
          <xdr:rowOff>0</xdr:rowOff>
        </xdr:from>
        <xdr:to>
          <xdr:col>7</xdr:col>
          <xdr:colOff>609600</xdr:colOff>
          <xdr:row>172</xdr:row>
          <xdr:rowOff>361950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173</xdr:row>
          <xdr:rowOff>0</xdr:rowOff>
        </xdr:from>
        <xdr:to>
          <xdr:col>7</xdr:col>
          <xdr:colOff>609600</xdr:colOff>
          <xdr:row>173</xdr:row>
          <xdr:rowOff>361950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174</xdr:row>
          <xdr:rowOff>0</xdr:rowOff>
        </xdr:from>
        <xdr:to>
          <xdr:col>7</xdr:col>
          <xdr:colOff>609600</xdr:colOff>
          <xdr:row>174</xdr:row>
          <xdr:rowOff>361950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175</xdr:row>
          <xdr:rowOff>0</xdr:rowOff>
        </xdr:from>
        <xdr:to>
          <xdr:col>7</xdr:col>
          <xdr:colOff>609600</xdr:colOff>
          <xdr:row>175</xdr:row>
          <xdr:rowOff>361950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176</xdr:row>
          <xdr:rowOff>0</xdr:rowOff>
        </xdr:from>
        <xdr:to>
          <xdr:col>7</xdr:col>
          <xdr:colOff>609600</xdr:colOff>
          <xdr:row>176</xdr:row>
          <xdr:rowOff>361950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177</xdr:row>
          <xdr:rowOff>0</xdr:rowOff>
        </xdr:from>
        <xdr:to>
          <xdr:col>7</xdr:col>
          <xdr:colOff>609600</xdr:colOff>
          <xdr:row>177</xdr:row>
          <xdr:rowOff>361950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178</xdr:row>
          <xdr:rowOff>0</xdr:rowOff>
        </xdr:from>
        <xdr:to>
          <xdr:col>7</xdr:col>
          <xdr:colOff>609600</xdr:colOff>
          <xdr:row>178</xdr:row>
          <xdr:rowOff>361950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179</xdr:row>
          <xdr:rowOff>0</xdr:rowOff>
        </xdr:from>
        <xdr:to>
          <xdr:col>7</xdr:col>
          <xdr:colOff>609600</xdr:colOff>
          <xdr:row>179</xdr:row>
          <xdr:rowOff>361950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182</xdr:row>
          <xdr:rowOff>0</xdr:rowOff>
        </xdr:from>
        <xdr:to>
          <xdr:col>7</xdr:col>
          <xdr:colOff>609600</xdr:colOff>
          <xdr:row>184</xdr:row>
          <xdr:rowOff>171450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183</xdr:row>
          <xdr:rowOff>0</xdr:rowOff>
        </xdr:from>
        <xdr:to>
          <xdr:col>7</xdr:col>
          <xdr:colOff>609600</xdr:colOff>
          <xdr:row>184</xdr:row>
          <xdr:rowOff>200025</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185</xdr:row>
          <xdr:rowOff>0</xdr:rowOff>
        </xdr:from>
        <xdr:to>
          <xdr:col>7</xdr:col>
          <xdr:colOff>609600</xdr:colOff>
          <xdr:row>185</xdr:row>
          <xdr:rowOff>571500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188</xdr:row>
          <xdr:rowOff>0</xdr:rowOff>
        </xdr:from>
        <xdr:to>
          <xdr:col>7</xdr:col>
          <xdr:colOff>609600</xdr:colOff>
          <xdr:row>189</xdr:row>
          <xdr:rowOff>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189</xdr:row>
          <xdr:rowOff>0</xdr:rowOff>
        </xdr:from>
        <xdr:to>
          <xdr:col>7</xdr:col>
          <xdr:colOff>609600</xdr:colOff>
          <xdr:row>190</xdr:row>
          <xdr:rowOff>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184</xdr:row>
          <xdr:rowOff>0</xdr:rowOff>
        </xdr:from>
        <xdr:to>
          <xdr:col>7</xdr:col>
          <xdr:colOff>609600</xdr:colOff>
          <xdr:row>185</xdr:row>
          <xdr:rowOff>9525</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181</xdr:row>
          <xdr:rowOff>0</xdr:rowOff>
        </xdr:from>
        <xdr:to>
          <xdr:col>7</xdr:col>
          <xdr:colOff>609600</xdr:colOff>
          <xdr:row>182</xdr:row>
          <xdr:rowOff>171450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182</xdr:row>
          <xdr:rowOff>0</xdr:rowOff>
        </xdr:from>
        <xdr:to>
          <xdr:col>7</xdr:col>
          <xdr:colOff>609600</xdr:colOff>
          <xdr:row>182</xdr:row>
          <xdr:rowOff>361950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182</xdr:row>
          <xdr:rowOff>0</xdr:rowOff>
        </xdr:from>
        <xdr:to>
          <xdr:col>7</xdr:col>
          <xdr:colOff>609600</xdr:colOff>
          <xdr:row>183</xdr:row>
          <xdr:rowOff>171450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180</xdr:row>
          <xdr:rowOff>0</xdr:rowOff>
        </xdr:from>
        <xdr:to>
          <xdr:col>7</xdr:col>
          <xdr:colOff>609600</xdr:colOff>
          <xdr:row>180</xdr:row>
          <xdr:rowOff>361950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1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191</xdr:row>
          <xdr:rowOff>0</xdr:rowOff>
        </xdr:from>
        <xdr:to>
          <xdr:col>7</xdr:col>
          <xdr:colOff>609600</xdr:colOff>
          <xdr:row>191</xdr:row>
          <xdr:rowOff>190500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193</xdr:row>
          <xdr:rowOff>0</xdr:rowOff>
        </xdr:from>
        <xdr:to>
          <xdr:col>7</xdr:col>
          <xdr:colOff>609600</xdr:colOff>
          <xdr:row>193</xdr:row>
          <xdr:rowOff>190500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194</xdr:row>
          <xdr:rowOff>0</xdr:rowOff>
        </xdr:from>
        <xdr:to>
          <xdr:col>7</xdr:col>
          <xdr:colOff>609600</xdr:colOff>
          <xdr:row>194</xdr:row>
          <xdr:rowOff>190500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195</xdr:row>
          <xdr:rowOff>0</xdr:rowOff>
        </xdr:from>
        <xdr:to>
          <xdr:col>7</xdr:col>
          <xdr:colOff>609600</xdr:colOff>
          <xdr:row>195</xdr:row>
          <xdr:rowOff>190500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1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196</xdr:row>
          <xdr:rowOff>0</xdr:rowOff>
        </xdr:from>
        <xdr:to>
          <xdr:col>7</xdr:col>
          <xdr:colOff>609600</xdr:colOff>
          <xdr:row>196</xdr:row>
          <xdr:rowOff>190500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197</xdr:row>
          <xdr:rowOff>0</xdr:rowOff>
        </xdr:from>
        <xdr:to>
          <xdr:col>7</xdr:col>
          <xdr:colOff>609600</xdr:colOff>
          <xdr:row>197</xdr:row>
          <xdr:rowOff>190500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198</xdr:row>
          <xdr:rowOff>0</xdr:rowOff>
        </xdr:from>
        <xdr:to>
          <xdr:col>7</xdr:col>
          <xdr:colOff>609600</xdr:colOff>
          <xdr:row>198</xdr:row>
          <xdr:rowOff>190500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199</xdr:row>
          <xdr:rowOff>0</xdr:rowOff>
        </xdr:from>
        <xdr:to>
          <xdr:col>7</xdr:col>
          <xdr:colOff>609600</xdr:colOff>
          <xdr:row>199</xdr:row>
          <xdr:rowOff>190500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200</xdr:row>
          <xdr:rowOff>0</xdr:rowOff>
        </xdr:from>
        <xdr:to>
          <xdr:col>7</xdr:col>
          <xdr:colOff>609600</xdr:colOff>
          <xdr:row>200</xdr:row>
          <xdr:rowOff>190500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1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201</xdr:row>
          <xdr:rowOff>0</xdr:rowOff>
        </xdr:from>
        <xdr:to>
          <xdr:col>7</xdr:col>
          <xdr:colOff>609600</xdr:colOff>
          <xdr:row>201</xdr:row>
          <xdr:rowOff>190500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1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202</xdr:row>
          <xdr:rowOff>0</xdr:rowOff>
        </xdr:from>
        <xdr:to>
          <xdr:col>7</xdr:col>
          <xdr:colOff>609600</xdr:colOff>
          <xdr:row>202</xdr:row>
          <xdr:rowOff>190500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203</xdr:row>
          <xdr:rowOff>0</xdr:rowOff>
        </xdr:from>
        <xdr:to>
          <xdr:col>7</xdr:col>
          <xdr:colOff>609600</xdr:colOff>
          <xdr:row>203</xdr:row>
          <xdr:rowOff>190500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1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204</xdr:row>
          <xdr:rowOff>0</xdr:rowOff>
        </xdr:from>
        <xdr:to>
          <xdr:col>7</xdr:col>
          <xdr:colOff>609600</xdr:colOff>
          <xdr:row>204</xdr:row>
          <xdr:rowOff>190500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205</xdr:row>
          <xdr:rowOff>0</xdr:rowOff>
        </xdr:from>
        <xdr:to>
          <xdr:col>7</xdr:col>
          <xdr:colOff>609600</xdr:colOff>
          <xdr:row>205</xdr:row>
          <xdr:rowOff>190500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1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206</xdr:row>
          <xdr:rowOff>0</xdr:rowOff>
        </xdr:from>
        <xdr:to>
          <xdr:col>7</xdr:col>
          <xdr:colOff>609600</xdr:colOff>
          <xdr:row>206</xdr:row>
          <xdr:rowOff>190500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1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207</xdr:row>
          <xdr:rowOff>0</xdr:rowOff>
        </xdr:from>
        <xdr:to>
          <xdr:col>7</xdr:col>
          <xdr:colOff>609600</xdr:colOff>
          <xdr:row>207</xdr:row>
          <xdr:rowOff>190500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1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208</xdr:row>
          <xdr:rowOff>0</xdr:rowOff>
        </xdr:from>
        <xdr:to>
          <xdr:col>7</xdr:col>
          <xdr:colOff>609600</xdr:colOff>
          <xdr:row>208</xdr:row>
          <xdr:rowOff>190500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1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209</xdr:row>
          <xdr:rowOff>0</xdr:rowOff>
        </xdr:from>
        <xdr:to>
          <xdr:col>7</xdr:col>
          <xdr:colOff>609600</xdr:colOff>
          <xdr:row>209</xdr:row>
          <xdr:rowOff>190500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1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210</xdr:row>
          <xdr:rowOff>0</xdr:rowOff>
        </xdr:from>
        <xdr:to>
          <xdr:col>7</xdr:col>
          <xdr:colOff>609600</xdr:colOff>
          <xdr:row>210</xdr:row>
          <xdr:rowOff>190500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211</xdr:row>
          <xdr:rowOff>0</xdr:rowOff>
        </xdr:from>
        <xdr:to>
          <xdr:col>7</xdr:col>
          <xdr:colOff>609600</xdr:colOff>
          <xdr:row>211</xdr:row>
          <xdr:rowOff>190500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212</xdr:row>
          <xdr:rowOff>0</xdr:rowOff>
        </xdr:from>
        <xdr:to>
          <xdr:col>7</xdr:col>
          <xdr:colOff>609600</xdr:colOff>
          <xdr:row>212</xdr:row>
          <xdr:rowOff>190500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213</xdr:row>
          <xdr:rowOff>0</xdr:rowOff>
        </xdr:from>
        <xdr:to>
          <xdr:col>7</xdr:col>
          <xdr:colOff>609600</xdr:colOff>
          <xdr:row>213</xdr:row>
          <xdr:rowOff>190500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214</xdr:row>
          <xdr:rowOff>0</xdr:rowOff>
        </xdr:from>
        <xdr:to>
          <xdr:col>7</xdr:col>
          <xdr:colOff>609600</xdr:colOff>
          <xdr:row>214</xdr:row>
          <xdr:rowOff>190500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215</xdr:row>
          <xdr:rowOff>0</xdr:rowOff>
        </xdr:from>
        <xdr:to>
          <xdr:col>7</xdr:col>
          <xdr:colOff>609600</xdr:colOff>
          <xdr:row>215</xdr:row>
          <xdr:rowOff>190500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216</xdr:row>
          <xdr:rowOff>0</xdr:rowOff>
        </xdr:from>
        <xdr:to>
          <xdr:col>7</xdr:col>
          <xdr:colOff>609600</xdr:colOff>
          <xdr:row>216</xdr:row>
          <xdr:rowOff>190500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217</xdr:row>
          <xdr:rowOff>0</xdr:rowOff>
        </xdr:from>
        <xdr:to>
          <xdr:col>7</xdr:col>
          <xdr:colOff>609600</xdr:colOff>
          <xdr:row>217</xdr:row>
          <xdr:rowOff>190500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218</xdr:row>
          <xdr:rowOff>0</xdr:rowOff>
        </xdr:from>
        <xdr:to>
          <xdr:col>7</xdr:col>
          <xdr:colOff>609600</xdr:colOff>
          <xdr:row>218</xdr:row>
          <xdr:rowOff>190500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219</xdr:row>
          <xdr:rowOff>0</xdr:rowOff>
        </xdr:from>
        <xdr:to>
          <xdr:col>7</xdr:col>
          <xdr:colOff>609600</xdr:colOff>
          <xdr:row>219</xdr:row>
          <xdr:rowOff>190500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1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220</xdr:row>
          <xdr:rowOff>0</xdr:rowOff>
        </xdr:from>
        <xdr:to>
          <xdr:col>7</xdr:col>
          <xdr:colOff>609600</xdr:colOff>
          <xdr:row>220</xdr:row>
          <xdr:rowOff>190500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1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221</xdr:row>
          <xdr:rowOff>0</xdr:rowOff>
        </xdr:from>
        <xdr:to>
          <xdr:col>7</xdr:col>
          <xdr:colOff>609600</xdr:colOff>
          <xdr:row>221</xdr:row>
          <xdr:rowOff>190500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222</xdr:row>
          <xdr:rowOff>0</xdr:rowOff>
        </xdr:from>
        <xdr:to>
          <xdr:col>7</xdr:col>
          <xdr:colOff>609600</xdr:colOff>
          <xdr:row>222</xdr:row>
          <xdr:rowOff>190500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223</xdr:row>
          <xdr:rowOff>0</xdr:rowOff>
        </xdr:from>
        <xdr:to>
          <xdr:col>7</xdr:col>
          <xdr:colOff>609600</xdr:colOff>
          <xdr:row>223</xdr:row>
          <xdr:rowOff>190500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1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224</xdr:row>
          <xdr:rowOff>0</xdr:rowOff>
        </xdr:from>
        <xdr:to>
          <xdr:col>7</xdr:col>
          <xdr:colOff>609600</xdr:colOff>
          <xdr:row>224</xdr:row>
          <xdr:rowOff>190500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1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225</xdr:row>
          <xdr:rowOff>0</xdr:rowOff>
        </xdr:from>
        <xdr:to>
          <xdr:col>7</xdr:col>
          <xdr:colOff>609600</xdr:colOff>
          <xdr:row>225</xdr:row>
          <xdr:rowOff>190500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1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226</xdr:row>
          <xdr:rowOff>0</xdr:rowOff>
        </xdr:from>
        <xdr:to>
          <xdr:col>7</xdr:col>
          <xdr:colOff>609600</xdr:colOff>
          <xdr:row>226</xdr:row>
          <xdr:rowOff>190500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1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227</xdr:row>
          <xdr:rowOff>0</xdr:rowOff>
        </xdr:from>
        <xdr:to>
          <xdr:col>7</xdr:col>
          <xdr:colOff>609600</xdr:colOff>
          <xdr:row>227</xdr:row>
          <xdr:rowOff>190500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1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228</xdr:row>
          <xdr:rowOff>0</xdr:rowOff>
        </xdr:from>
        <xdr:to>
          <xdr:col>7</xdr:col>
          <xdr:colOff>609600</xdr:colOff>
          <xdr:row>228</xdr:row>
          <xdr:rowOff>190500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1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229</xdr:row>
          <xdr:rowOff>0</xdr:rowOff>
        </xdr:from>
        <xdr:to>
          <xdr:col>7</xdr:col>
          <xdr:colOff>609600</xdr:colOff>
          <xdr:row>229</xdr:row>
          <xdr:rowOff>190500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1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230</xdr:row>
          <xdr:rowOff>0</xdr:rowOff>
        </xdr:from>
        <xdr:to>
          <xdr:col>7</xdr:col>
          <xdr:colOff>609600</xdr:colOff>
          <xdr:row>230</xdr:row>
          <xdr:rowOff>190500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1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231</xdr:row>
          <xdr:rowOff>0</xdr:rowOff>
        </xdr:from>
        <xdr:to>
          <xdr:col>7</xdr:col>
          <xdr:colOff>609600</xdr:colOff>
          <xdr:row>231</xdr:row>
          <xdr:rowOff>190500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1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232</xdr:row>
          <xdr:rowOff>0</xdr:rowOff>
        </xdr:from>
        <xdr:to>
          <xdr:col>7</xdr:col>
          <xdr:colOff>609600</xdr:colOff>
          <xdr:row>232</xdr:row>
          <xdr:rowOff>190500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1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233</xdr:row>
          <xdr:rowOff>0</xdr:rowOff>
        </xdr:from>
        <xdr:to>
          <xdr:col>7</xdr:col>
          <xdr:colOff>609600</xdr:colOff>
          <xdr:row>233</xdr:row>
          <xdr:rowOff>190500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1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234</xdr:row>
          <xdr:rowOff>0</xdr:rowOff>
        </xdr:from>
        <xdr:to>
          <xdr:col>7</xdr:col>
          <xdr:colOff>609600</xdr:colOff>
          <xdr:row>234</xdr:row>
          <xdr:rowOff>190500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1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235</xdr:row>
          <xdr:rowOff>0</xdr:rowOff>
        </xdr:from>
        <xdr:to>
          <xdr:col>7</xdr:col>
          <xdr:colOff>609600</xdr:colOff>
          <xdr:row>235</xdr:row>
          <xdr:rowOff>190500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1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236</xdr:row>
          <xdr:rowOff>0</xdr:rowOff>
        </xdr:from>
        <xdr:to>
          <xdr:col>7</xdr:col>
          <xdr:colOff>609600</xdr:colOff>
          <xdr:row>236</xdr:row>
          <xdr:rowOff>190500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1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237</xdr:row>
          <xdr:rowOff>0</xdr:rowOff>
        </xdr:from>
        <xdr:to>
          <xdr:col>7</xdr:col>
          <xdr:colOff>609600</xdr:colOff>
          <xdr:row>237</xdr:row>
          <xdr:rowOff>190500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1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238</xdr:row>
          <xdr:rowOff>0</xdr:rowOff>
        </xdr:from>
        <xdr:to>
          <xdr:col>7</xdr:col>
          <xdr:colOff>609600</xdr:colOff>
          <xdr:row>238</xdr:row>
          <xdr:rowOff>190500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1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239</xdr:row>
          <xdr:rowOff>0</xdr:rowOff>
        </xdr:from>
        <xdr:to>
          <xdr:col>7</xdr:col>
          <xdr:colOff>609600</xdr:colOff>
          <xdr:row>239</xdr:row>
          <xdr:rowOff>190500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1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240</xdr:row>
          <xdr:rowOff>0</xdr:rowOff>
        </xdr:from>
        <xdr:to>
          <xdr:col>7</xdr:col>
          <xdr:colOff>609600</xdr:colOff>
          <xdr:row>240</xdr:row>
          <xdr:rowOff>190500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1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241</xdr:row>
          <xdr:rowOff>0</xdr:rowOff>
        </xdr:from>
        <xdr:to>
          <xdr:col>7</xdr:col>
          <xdr:colOff>609600</xdr:colOff>
          <xdr:row>241</xdr:row>
          <xdr:rowOff>190500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1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242</xdr:row>
          <xdr:rowOff>0</xdr:rowOff>
        </xdr:from>
        <xdr:to>
          <xdr:col>7</xdr:col>
          <xdr:colOff>609600</xdr:colOff>
          <xdr:row>242</xdr:row>
          <xdr:rowOff>190500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1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243</xdr:row>
          <xdr:rowOff>0</xdr:rowOff>
        </xdr:from>
        <xdr:to>
          <xdr:col>7</xdr:col>
          <xdr:colOff>609600</xdr:colOff>
          <xdr:row>243</xdr:row>
          <xdr:rowOff>190500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1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244</xdr:row>
          <xdr:rowOff>0</xdr:rowOff>
        </xdr:from>
        <xdr:to>
          <xdr:col>7</xdr:col>
          <xdr:colOff>609600</xdr:colOff>
          <xdr:row>244</xdr:row>
          <xdr:rowOff>190500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1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245</xdr:row>
          <xdr:rowOff>0</xdr:rowOff>
        </xdr:from>
        <xdr:to>
          <xdr:col>7</xdr:col>
          <xdr:colOff>609600</xdr:colOff>
          <xdr:row>245</xdr:row>
          <xdr:rowOff>190500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1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246</xdr:row>
          <xdr:rowOff>0</xdr:rowOff>
        </xdr:from>
        <xdr:to>
          <xdr:col>7</xdr:col>
          <xdr:colOff>609600</xdr:colOff>
          <xdr:row>246</xdr:row>
          <xdr:rowOff>190500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1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247</xdr:row>
          <xdr:rowOff>0</xdr:rowOff>
        </xdr:from>
        <xdr:to>
          <xdr:col>7</xdr:col>
          <xdr:colOff>609600</xdr:colOff>
          <xdr:row>247</xdr:row>
          <xdr:rowOff>190500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1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248</xdr:row>
          <xdr:rowOff>0</xdr:rowOff>
        </xdr:from>
        <xdr:to>
          <xdr:col>7</xdr:col>
          <xdr:colOff>609600</xdr:colOff>
          <xdr:row>248</xdr:row>
          <xdr:rowOff>190500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249</xdr:row>
          <xdr:rowOff>0</xdr:rowOff>
        </xdr:from>
        <xdr:to>
          <xdr:col>7</xdr:col>
          <xdr:colOff>609600</xdr:colOff>
          <xdr:row>249</xdr:row>
          <xdr:rowOff>190500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250</xdr:row>
          <xdr:rowOff>0</xdr:rowOff>
        </xdr:from>
        <xdr:to>
          <xdr:col>7</xdr:col>
          <xdr:colOff>609600</xdr:colOff>
          <xdr:row>250</xdr:row>
          <xdr:rowOff>190500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1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251</xdr:row>
          <xdr:rowOff>0</xdr:rowOff>
        </xdr:from>
        <xdr:to>
          <xdr:col>7</xdr:col>
          <xdr:colOff>609600</xdr:colOff>
          <xdr:row>251</xdr:row>
          <xdr:rowOff>190500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1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252</xdr:row>
          <xdr:rowOff>0</xdr:rowOff>
        </xdr:from>
        <xdr:to>
          <xdr:col>7</xdr:col>
          <xdr:colOff>609600</xdr:colOff>
          <xdr:row>252</xdr:row>
          <xdr:rowOff>190500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253</xdr:row>
          <xdr:rowOff>0</xdr:rowOff>
        </xdr:from>
        <xdr:to>
          <xdr:col>7</xdr:col>
          <xdr:colOff>609600</xdr:colOff>
          <xdr:row>253</xdr:row>
          <xdr:rowOff>190500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1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254</xdr:row>
          <xdr:rowOff>0</xdr:rowOff>
        </xdr:from>
        <xdr:to>
          <xdr:col>7</xdr:col>
          <xdr:colOff>609600</xdr:colOff>
          <xdr:row>254</xdr:row>
          <xdr:rowOff>190500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1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255</xdr:row>
          <xdr:rowOff>0</xdr:rowOff>
        </xdr:from>
        <xdr:to>
          <xdr:col>7</xdr:col>
          <xdr:colOff>609600</xdr:colOff>
          <xdr:row>255</xdr:row>
          <xdr:rowOff>190500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1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257</xdr:row>
          <xdr:rowOff>0</xdr:rowOff>
        </xdr:from>
        <xdr:to>
          <xdr:col>7</xdr:col>
          <xdr:colOff>609600</xdr:colOff>
          <xdr:row>257</xdr:row>
          <xdr:rowOff>190500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1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258</xdr:row>
          <xdr:rowOff>0</xdr:rowOff>
        </xdr:from>
        <xdr:to>
          <xdr:col>7</xdr:col>
          <xdr:colOff>609600</xdr:colOff>
          <xdr:row>258</xdr:row>
          <xdr:rowOff>190500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259</xdr:row>
          <xdr:rowOff>0</xdr:rowOff>
        </xdr:from>
        <xdr:to>
          <xdr:col>7</xdr:col>
          <xdr:colOff>609600</xdr:colOff>
          <xdr:row>259</xdr:row>
          <xdr:rowOff>190500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260</xdr:row>
          <xdr:rowOff>0</xdr:rowOff>
        </xdr:from>
        <xdr:to>
          <xdr:col>7</xdr:col>
          <xdr:colOff>609600</xdr:colOff>
          <xdr:row>260</xdr:row>
          <xdr:rowOff>190500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261</xdr:row>
          <xdr:rowOff>0</xdr:rowOff>
        </xdr:from>
        <xdr:to>
          <xdr:col>7</xdr:col>
          <xdr:colOff>609600</xdr:colOff>
          <xdr:row>261</xdr:row>
          <xdr:rowOff>190500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1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262</xdr:row>
          <xdr:rowOff>0</xdr:rowOff>
        </xdr:from>
        <xdr:to>
          <xdr:col>7</xdr:col>
          <xdr:colOff>609600</xdr:colOff>
          <xdr:row>262</xdr:row>
          <xdr:rowOff>190500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1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263</xdr:row>
          <xdr:rowOff>0</xdr:rowOff>
        </xdr:from>
        <xdr:to>
          <xdr:col>7</xdr:col>
          <xdr:colOff>609600</xdr:colOff>
          <xdr:row>263</xdr:row>
          <xdr:rowOff>190500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1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264</xdr:row>
          <xdr:rowOff>0</xdr:rowOff>
        </xdr:from>
        <xdr:to>
          <xdr:col>7</xdr:col>
          <xdr:colOff>609600</xdr:colOff>
          <xdr:row>264</xdr:row>
          <xdr:rowOff>190500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1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265</xdr:row>
          <xdr:rowOff>0</xdr:rowOff>
        </xdr:from>
        <xdr:to>
          <xdr:col>7</xdr:col>
          <xdr:colOff>609600</xdr:colOff>
          <xdr:row>265</xdr:row>
          <xdr:rowOff>190500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1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266</xdr:row>
          <xdr:rowOff>0</xdr:rowOff>
        </xdr:from>
        <xdr:to>
          <xdr:col>7</xdr:col>
          <xdr:colOff>609600</xdr:colOff>
          <xdr:row>266</xdr:row>
          <xdr:rowOff>190500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1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267</xdr:row>
          <xdr:rowOff>0</xdr:rowOff>
        </xdr:from>
        <xdr:to>
          <xdr:col>7</xdr:col>
          <xdr:colOff>609600</xdr:colOff>
          <xdr:row>267</xdr:row>
          <xdr:rowOff>190500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268</xdr:row>
          <xdr:rowOff>0</xdr:rowOff>
        </xdr:from>
        <xdr:to>
          <xdr:col>7</xdr:col>
          <xdr:colOff>609600</xdr:colOff>
          <xdr:row>268</xdr:row>
          <xdr:rowOff>190500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1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269</xdr:row>
          <xdr:rowOff>0</xdr:rowOff>
        </xdr:from>
        <xdr:to>
          <xdr:col>7</xdr:col>
          <xdr:colOff>609600</xdr:colOff>
          <xdr:row>269</xdr:row>
          <xdr:rowOff>190500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1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270</xdr:row>
          <xdr:rowOff>0</xdr:rowOff>
        </xdr:from>
        <xdr:to>
          <xdr:col>7</xdr:col>
          <xdr:colOff>609600</xdr:colOff>
          <xdr:row>270</xdr:row>
          <xdr:rowOff>190500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1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271</xdr:row>
          <xdr:rowOff>0</xdr:rowOff>
        </xdr:from>
        <xdr:to>
          <xdr:col>7</xdr:col>
          <xdr:colOff>609600</xdr:colOff>
          <xdr:row>271</xdr:row>
          <xdr:rowOff>190500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272</xdr:row>
          <xdr:rowOff>0</xdr:rowOff>
        </xdr:from>
        <xdr:to>
          <xdr:col>7</xdr:col>
          <xdr:colOff>609600</xdr:colOff>
          <xdr:row>272</xdr:row>
          <xdr:rowOff>190500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1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273</xdr:row>
          <xdr:rowOff>0</xdr:rowOff>
        </xdr:from>
        <xdr:to>
          <xdr:col>7</xdr:col>
          <xdr:colOff>609600</xdr:colOff>
          <xdr:row>273</xdr:row>
          <xdr:rowOff>190500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1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274</xdr:row>
          <xdr:rowOff>0</xdr:rowOff>
        </xdr:from>
        <xdr:to>
          <xdr:col>7</xdr:col>
          <xdr:colOff>609600</xdr:colOff>
          <xdr:row>274</xdr:row>
          <xdr:rowOff>190500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1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275</xdr:row>
          <xdr:rowOff>0</xdr:rowOff>
        </xdr:from>
        <xdr:to>
          <xdr:col>7</xdr:col>
          <xdr:colOff>609600</xdr:colOff>
          <xdr:row>275</xdr:row>
          <xdr:rowOff>190500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1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276</xdr:row>
          <xdr:rowOff>0</xdr:rowOff>
        </xdr:from>
        <xdr:to>
          <xdr:col>7</xdr:col>
          <xdr:colOff>609600</xdr:colOff>
          <xdr:row>276</xdr:row>
          <xdr:rowOff>190500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1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277</xdr:row>
          <xdr:rowOff>0</xdr:rowOff>
        </xdr:from>
        <xdr:to>
          <xdr:col>7</xdr:col>
          <xdr:colOff>609600</xdr:colOff>
          <xdr:row>277</xdr:row>
          <xdr:rowOff>190500</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1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278</xdr:row>
          <xdr:rowOff>0</xdr:rowOff>
        </xdr:from>
        <xdr:to>
          <xdr:col>7</xdr:col>
          <xdr:colOff>609600</xdr:colOff>
          <xdr:row>278</xdr:row>
          <xdr:rowOff>190500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1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279</xdr:row>
          <xdr:rowOff>0</xdr:rowOff>
        </xdr:from>
        <xdr:to>
          <xdr:col>7</xdr:col>
          <xdr:colOff>609600</xdr:colOff>
          <xdr:row>279</xdr:row>
          <xdr:rowOff>190500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1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280</xdr:row>
          <xdr:rowOff>0</xdr:rowOff>
        </xdr:from>
        <xdr:to>
          <xdr:col>7</xdr:col>
          <xdr:colOff>609600</xdr:colOff>
          <xdr:row>280</xdr:row>
          <xdr:rowOff>190500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1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281</xdr:row>
          <xdr:rowOff>0</xdr:rowOff>
        </xdr:from>
        <xdr:to>
          <xdr:col>7</xdr:col>
          <xdr:colOff>609600</xdr:colOff>
          <xdr:row>281</xdr:row>
          <xdr:rowOff>190500</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1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282</xdr:row>
          <xdr:rowOff>0</xdr:rowOff>
        </xdr:from>
        <xdr:to>
          <xdr:col>7</xdr:col>
          <xdr:colOff>609600</xdr:colOff>
          <xdr:row>282</xdr:row>
          <xdr:rowOff>190500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1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283</xdr:row>
          <xdr:rowOff>0</xdr:rowOff>
        </xdr:from>
        <xdr:to>
          <xdr:col>7</xdr:col>
          <xdr:colOff>609600</xdr:colOff>
          <xdr:row>283</xdr:row>
          <xdr:rowOff>190500</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1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284</xdr:row>
          <xdr:rowOff>0</xdr:rowOff>
        </xdr:from>
        <xdr:to>
          <xdr:col>7</xdr:col>
          <xdr:colOff>609600</xdr:colOff>
          <xdr:row>284</xdr:row>
          <xdr:rowOff>190500</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1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285</xdr:row>
          <xdr:rowOff>0</xdr:rowOff>
        </xdr:from>
        <xdr:to>
          <xdr:col>7</xdr:col>
          <xdr:colOff>609600</xdr:colOff>
          <xdr:row>285</xdr:row>
          <xdr:rowOff>190500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1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286</xdr:row>
          <xdr:rowOff>0</xdr:rowOff>
        </xdr:from>
        <xdr:to>
          <xdr:col>7</xdr:col>
          <xdr:colOff>609600</xdr:colOff>
          <xdr:row>286</xdr:row>
          <xdr:rowOff>190500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1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287</xdr:row>
          <xdr:rowOff>0</xdr:rowOff>
        </xdr:from>
        <xdr:to>
          <xdr:col>7</xdr:col>
          <xdr:colOff>609600</xdr:colOff>
          <xdr:row>287</xdr:row>
          <xdr:rowOff>190500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1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288</xdr:row>
          <xdr:rowOff>0</xdr:rowOff>
        </xdr:from>
        <xdr:to>
          <xdr:col>7</xdr:col>
          <xdr:colOff>609600</xdr:colOff>
          <xdr:row>288</xdr:row>
          <xdr:rowOff>190500</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1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289</xdr:row>
          <xdr:rowOff>0</xdr:rowOff>
        </xdr:from>
        <xdr:to>
          <xdr:col>7</xdr:col>
          <xdr:colOff>609600</xdr:colOff>
          <xdr:row>289</xdr:row>
          <xdr:rowOff>190500</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1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290</xdr:row>
          <xdr:rowOff>0</xdr:rowOff>
        </xdr:from>
        <xdr:to>
          <xdr:col>7</xdr:col>
          <xdr:colOff>609600</xdr:colOff>
          <xdr:row>290</xdr:row>
          <xdr:rowOff>190500</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1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291</xdr:row>
          <xdr:rowOff>0</xdr:rowOff>
        </xdr:from>
        <xdr:to>
          <xdr:col>7</xdr:col>
          <xdr:colOff>609600</xdr:colOff>
          <xdr:row>291</xdr:row>
          <xdr:rowOff>190500</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1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292</xdr:row>
          <xdr:rowOff>0</xdr:rowOff>
        </xdr:from>
        <xdr:to>
          <xdr:col>7</xdr:col>
          <xdr:colOff>609600</xdr:colOff>
          <xdr:row>292</xdr:row>
          <xdr:rowOff>190500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1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293</xdr:row>
          <xdr:rowOff>0</xdr:rowOff>
        </xdr:from>
        <xdr:to>
          <xdr:col>7</xdr:col>
          <xdr:colOff>609600</xdr:colOff>
          <xdr:row>293</xdr:row>
          <xdr:rowOff>190500</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1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294</xdr:row>
          <xdr:rowOff>0</xdr:rowOff>
        </xdr:from>
        <xdr:to>
          <xdr:col>7</xdr:col>
          <xdr:colOff>609600</xdr:colOff>
          <xdr:row>294</xdr:row>
          <xdr:rowOff>190500</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1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295</xdr:row>
          <xdr:rowOff>0</xdr:rowOff>
        </xdr:from>
        <xdr:to>
          <xdr:col>7</xdr:col>
          <xdr:colOff>609600</xdr:colOff>
          <xdr:row>295</xdr:row>
          <xdr:rowOff>190500</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1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296</xdr:row>
          <xdr:rowOff>0</xdr:rowOff>
        </xdr:from>
        <xdr:to>
          <xdr:col>7</xdr:col>
          <xdr:colOff>609600</xdr:colOff>
          <xdr:row>296</xdr:row>
          <xdr:rowOff>190500</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1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297</xdr:row>
          <xdr:rowOff>0</xdr:rowOff>
        </xdr:from>
        <xdr:to>
          <xdr:col>7</xdr:col>
          <xdr:colOff>609600</xdr:colOff>
          <xdr:row>297</xdr:row>
          <xdr:rowOff>190500</xdr:rowOff>
        </xdr:to>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1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298</xdr:row>
          <xdr:rowOff>0</xdr:rowOff>
        </xdr:from>
        <xdr:to>
          <xdr:col>7</xdr:col>
          <xdr:colOff>609600</xdr:colOff>
          <xdr:row>298</xdr:row>
          <xdr:rowOff>190500</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1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299</xdr:row>
          <xdr:rowOff>0</xdr:rowOff>
        </xdr:from>
        <xdr:to>
          <xdr:col>7</xdr:col>
          <xdr:colOff>609600</xdr:colOff>
          <xdr:row>299</xdr:row>
          <xdr:rowOff>190500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1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300</xdr:row>
          <xdr:rowOff>0</xdr:rowOff>
        </xdr:from>
        <xdr:to>
          <xdr:col>7</xdr:col>
          <xdr:colOff>609600</xdr:colOff>
          <xdr:row>300</xdr:row>
          <xdr:rowOff>190500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1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301</xdr:row>
          <xdr:rowOff>0</xdr:rowOff>
        </xdr:from>
        <xdr:to>
          <xdr:col>7</xdr:col>
          <xdr:colOff>609600</xdr:colOff>
          <xdr:row>301</xdr:row>
          <xdr:rowOff>190500</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1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302</xdr:row>
          <xdr:rowOff>0</xdr:rowOff>
        </xdr:from>
        <xdr:to>
          <xdr:col>7</xdr:col>
          <xdr:colOff>609600</xdr:colOff>
          <xdr:row>302</xdr:row>
          <xdr:rowOff>190500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1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303</xdr:row>
          <xdr:rowOff>0</xdr:rowOff>
        </xdr:from>
        <xdr:to>
          <xdr:col>7</xdr:col>
          <xdr:colOff>609600</xdr:colOff>
          <xdr:row>303</xdr:row>
          <xdr:rowOff>190500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1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304</xdr:row>
          <xdr:rowOff>0</xdr:rowOff>
        </xdr:from>
        <xdr:to>
          <xdr:col>7</xdr:col>
          <xdr:colOff>609600</xdr:colOff>
          <xdr:row>304</xdr:row>
          <xdr:rowOff>190500</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1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305</xdr:row>
          <xdr:rowOff>0</xdr:rowOff>
        </xdr:from>
        <xdr:to>
          <xdr:col>7</xdr:col>
          <xdr:colOff>609600</xdr:colOff>
          <xdr:row>305</xdr:row>
          <xdr:rowOff>190500</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1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306</xdr:row>
          <xdr:rowOff>0</xdr:rowOff>
        </xdr:from>
        <xdr:to>
          <xdr:col>7</xdr:col>
          <xdr:colOff>609600</xdr:colOff>
          <xdr:row>306</xdr:row>
          <xdr:rowOff>190500</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1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307</xdr:row>
          <xdr:rowOff>0</xdr:rowOff>
        </xdr:from>
        <xdr:to>
          <xdr:col>7</xdr:col>
          <xdr:colOff>609600</xdr:colOff>
          <xdr:row>307</xdr:row>
          <xdr:rowOff>190500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1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308</xdr:row>
          <xdr:rowOff>0</xdr:rowOff>
        </xdr:from>
        <xdr:to>
          <xdr:col>7</xdr:col>
          <xdr:colOff>609600</xdr:colOff>
          <xdr:row>308</xdr:row>
          <xdr:rowOff>190500</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1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309</xdr:row>
          <xdr:rowOff>0</xdr:rowOff>
        </xdr:from>
        <xdr:to>
          <xdr:col>7</xdr:col>
          <xdr:colOff>609600</xdr:colOff>
          <xdr:row>309</xdr:row>
          <xdr:rowOff>190500</xdr:rowOff>
        </xdr:to>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1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310</xdr:row>
          <xdr:rowOff>0</xdr:rowOff>
        </xdr:from>
        <xdr:to>
          <xdr:col>7</xdr:col>
          <xdr:colOff>609600</xdr:colOff>
          <xdr:row>310</xdr:row>
          <xdr:rowOff>190500</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1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311</xdr:row>
          <xdr:rowOff>0</xdr:rowOff>
        </xdr:from>
        <xdr:to>
          <xdr:col>7</xdr:col>
          <xdr:colOff>609600</xdr:colOff>
          <xdr:row>311</xdr:row>
          <xdr:rowOff>190500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1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312</xdr:row>
          <xdr:rowOff>0</xdr:rowOff>
        </xdr:from>
        <xdr:to>
          <xdr:col>7</xdr:col>
          <xdr:colOff>609600</xdr:colOff>
          <xdr:row>312</xdr:row>
          <xdr:rowOff>190500</xdr:rowOff>
        </xdr:to>
        <xdr:sp macro="" textlink="">
          <xdr:nvSpPr>
            <xdr:cNvPr id="2351" name="Check Box 303" hidden="1">
              <a:extLst>
                <a:ext uri="{63B3BB69-23CF-44E3-9099-C40C66FF867C}">
                  <a14:compatExt spid="_x0000_s2351"/>
                </a:ext>
                <a:ext uri="{FF2B5EF4-FFF2-40B4-BE49-F238E27FC236}">
                  <a16:creationId xmlns:a16="http://schemas.microsoft.com/office/drawing/2014/main" id="{00000000-0008-0000-01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313</xdr:row>
          <xdr:rowOff>0</xdr:rowOff>
        </xdr:from>
        <xdr:to>
          <xdr:col>7</xdr:col>
          <xdr:colOff>609600</xdr:colOff>
          <xdr:row>313</xdr:row>
          <xdr:rowOff>190500</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1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314</xdr:row>
          <xdr:rowOff>0</xdr:rowOff>
        </xdr:from>
        <xdr:to>
          <xdr:col>7</xdr:col>
          <xdr:colOff>609600</xdr:colOff>
          <xdr:row>314</xdr:row>
          <xdr:rowOff>190500</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1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315</xdr:row>
          <xdr:rowOff>0</xdr:rowOff>
        </xdr:from>
        <xdr:to>
          <xdr:col>7</xdr:col>
          <xdr:colOff>609600</xdr:colOff>
          <xdr:row>315</xdr:row>
          <xdr:rowOff>190500</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1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316</xdr:row>
          <xdr:rowOff>0</xdr:rowOff>
        </xdr:from>
        <xdr:to>
          <xdr:col>7</xdr:col>
          <xdr:colOff>609600</xdr:colOff>
          <xdr:row>316</xdr:row>
          <xdr:rowOff>190500</xdr:rowOff>
        </xdr:to>
        <xdr:sp macro="" textlink="">
          <xdr:nvSpPr>
            <xdr:cNvPr id="2355" name="Check Box 307" hidden="1">
              <a:extLst>
                <a:ext uri="{63B3BB69-23CF-44E3-9099-C40C66FF867C}">
                  <a14:compatExt spid="_x0000_s2355"/>
                </a:ext>
                <a:ext uri="{FF2B5EF4-FFF2-40B4-BE49-F238E27FC236}">
                  <a16:creationId xmlns:a16="http://schemas.microsoft.com/office/drawing/2014/main" id="{00000000-0008-0000-01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317</xdr:row>
          <xdr:rowOff>0</xdr:rowOff>
        </xdr:from>
        <xdr:to>
          <xdr:col>7</xdr:col>
          <xdr:colOff>609600</xdr:colOff>
          <xdr:row>317</xdr:row>
          <xdr:rowOff>190500</xdr:rowOff>
        </xdr:to>
        <xdr:sp macro="" textlink="">
          <xdr:nvSpPr>
            <xdr:cNvPr id="2356" name="Check Box 308" hidden="1">
              <a:extLst>
                <a:ext uri="{63B3BB69-23CF-44E3-9099-C40C66FF867C}">
                  <a14:compatExt spid="_x0000_s2356"/>
                </a:ext>
                <a:ext uri="{FF2B5EF4-FFF2-40B4-BE49-F238E27FC236}">
                  <a16:creationId xmlns:a16="http://schemas.microsoft.com/office/drawing/2014/main" id="{00000000-0008-0000-01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318</xdr:row>
          <xdr:rowOff>0</xdr:rowOff>
        </xdr:from>
        <xdr:to>
          <xdr:col>7</xdr:col>
          <xdr:colOff>609600</xdr:colOff>
          <xdr:row>318</xdr:row>
          <xdr:rowOff>190500</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1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319</xdr:row>
          <xdr:rowOff>0</xdr:rowOff>
        </xdr:from>
        <xdr:to>
          <xdr:col>7</xdr:col>
          <xdr:colOff>609600</xdr:colOff>
          <xdr:row>319</xdr:row>
          <xdr:rowOff>190500</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1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321</xdr:row>
          <xdr:rowOff>0</xdr:rowOff>
        </xdr:from>
        <xdr:to>
          <xdr:col>7</xdr:col>
          <xdr:colOff>609600</xdr:colOff>
          <xdr:row>321</xdr:row>
          <xdr:rowOff>190500</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00000000-0008-0000-01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322</xdr:row>
          <xdr:rowOff>0</xdr:rowOff>
        </xdr:from>
        <xdr:to>
          <xdr:col>7</xdr:col>
          <xdr:colOff>609600</xdr:colOff>
          <xdr:row>322</xdr:row>
          <xdr:rowOff>190500</xdr:rowOff>
        </xdr:to>
        <xdr:sp macro="" textlink="">
          <xdr:nvSpPr>
            <xdr:cNvPr id="2360" name="Check Box 312" hidden="1">
              <a:extLst>
                <a:ext uri="{63B3BB69-23CF-44E3-9099-C40C66FF867C}">
                  <a14:compatExt spid="_x0000_s2360"/>
                </a:ext>
                <a:ext uri="{FF2B5EF4-FFF2-40B4-BE49-F238E27FC236}">
                  <a16:creationId xmlns:a16="http://schemas.microsoft.com/office/drawing/2014/main" id="{00000000-0008-0000-01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323</xdr:row>
          <xdr:rowOff>0</xdr:rowOff>
        </xdr:from>
        <xdr:to>
          <xdr:col>7</xdr:col>
          <xdr:colOff>609600</xdr:colOff>
          <xdr:row>323</xdr:row>
          <xdr:rowOff>190500</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1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324</xdr:row>
          <xdr:rowOff>0</xdr:rowOff>
        </xdr:from>
        <xdr:to>
          <xdr:col>7</xdr:col>
          <xdr:colOff>609600</xdr:colOff>
          <xdr:row>324</xdr:row>
          <xdr:rowOff>190500</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00000000-0008-0000-01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325</xdr:row>
          <xdr:rowOff>0</xdr:rowOff>
        </xdr:from>
        <xdr:to>
          <xdr:col>7</xdr:col>
          <xdr:colOff>609600</xdr:colOff>
          <xdr:row>325</xdr:row>
          <xdr:rowOff>190500</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1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7</xdr:col>
          <xdr:colOff>619125</xdr:colOff>
          <xdr:row>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619125</xdr:colOff>
          <xdr:row>9</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0</xdr:rowOff>
        </xdr:from>
        <xdr:to>
          <xdr:col>7</xdr:col>
          <xdr:colOff>619125</xdr:colOff>
          <xdr:row>10</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0</xdr:rowOff>
        </xdr:from>
        <xdr:to>
          <xdr:col>7</xdr:col>
          <xdr:colOff>619125</xdr:colOff>
          <xdr:row>11</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7</xdr:col>
          <xdr:colOff>619125</xdr:colOff>
          <xdr:row>12</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0</xdr:rowOff>
        </xdr:from>
        <xdr:to>
          <xdr:col>7</xdr:col>
          <xdr:colOff>619125</xdr:colOff>
          <xdr:row>13</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7</xdr:col>
          <xdr:colOff>619125</xdr:colOff>
          <xdr:row>14</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7</xdr:col>
          <xdr:colOff>619125</xdr:colOff>
          <xdr:row>15</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7</xdr:col>
          <xdr:colOff>619125</xdr:colOff>
          <xdr:row>16</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7</xdr:col>
          <xdr:colOff>619125</xdr:colOff>
          <xdr:row>17</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7</xdr:col>
          <xdr:colOff>619125</xdr:colOff>
          <xdr:row>18</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7</xdr:col>
          <xdr:colOff>619125</xdr:colOff>
          <xdr:row>31</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7</xdr:col>
          <xdr:colOff>619125</xdr:colOff>
          <xdr:row>32</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7</xdr:col>
          <xdr:colOff>619125</xdr:colOff>
          <xdr:row>32</xdr:row>
          <xdr:rowOff>190500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7</xdr:col>
          <xdr:colOff>619125</xdr:colOff>
          <xdr:row>36</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7</xdr:col>
          <xdr:colOff>619125</xdr:colOff>
          <xdr:row>35</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7</xdr:col>
          <xdr:colOff>619125</xdr:colOff>
          <xdr:row>36</xdr:row>
          <xdr:rowOff>190500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0</xdr:rowOff>
        </xdr:from>
        <xdr:to>
          <xdr:col>7</xdr:col>
          <xdr:colOff>619125</xdr:colOff>
          <xdr:row>39</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0</xdr:rowOff>
        </xdr:from>
        <xdr:to>
          <xdr:col>7</xdr:col>
          <xdr:colOff>619125</xdr:colOff>
          <xdr:row>40</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0</xdr:rowOff>
        </xdr:from>
        <xdr:to>
          <xdr:col>7</xdr:col>
          <xdr:colOff>619125</xdr:colOff>
          <xdr:row>41</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7</xdr:col>
          <xdr:colOff>619125</xdr:colOff>
          <xdr:row>41</xdr:row>
          <xdr:rowOff>190500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0</xdr:rowOff>
        </xdr:from>
        <xdr:to>
          <xdr:col>7</xdr:col>
          <xdr:colOff>619125</xdr:colOff>
          <xdr:row>43</xdr:row>
          <xdr:rowOff>180975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7</xdr:col>
          <xdr:colOff>619125</xdr:colOff>
          <xdr:row>47</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7</xdr:col>
          <xdr:colOff>619125</xdr:colOff>
          <xdr:row>49</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7</xdr:col>
          <xdr:colOff>619125</xdr:colOff>
          <xdr:row>50</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0</xdr:rowOff>
        </xdr:from>
        <xdr:to>
          <xdr:col>7</xdr:col>
          <xdr:colOff>619125</xdr:colOff>
          <xdr:row>51</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0</xdr:rowOff>
        </xdr:from>
        <xdr:to>
          <xdr:col>7</xdr:col>
          <xdr:colOff>619125</xdr:colOff>
          <xdr:row>51</xdr:row>
          <xdr:rowOff>180975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0</xdr:rowOff>
        </xdr:from>
        <xdr:to>
          <xdr:col>7</xdr:col>
          <xdr:colOff>619125</xdr:colOff>
          <xdr:row>53</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53</xdr:row>
          <xdr:rowOff>0</xdr:rowOff>
        </xdr:from>
        <xdr:to>
          <xdr:col>7</xdr:col>
          <xdr:colOff>619125</xdr:colOff>
          <xdr:row>53</xdr:row>
          <xdr:rowOff>180975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54</xdr:row>
          <xdr:rowOff>0</xdr:rowOff>
        </xdr:from>
        <xdr:to>
          <xdr:col>7</xdr:col>
          <xdr:colOff>619125</xdr:colOff>
          <xdr:row>55</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55</xdr:row>
          <xdr:rowOff>0</xdr:rowOff>
        </xdr:from>
        <xdr:to>
          <xdr:col>7</xdr:col>
          <xdr:colOff>619125</xdr:colOff>
          <xdr:row>55</xdr:row>
          <xdr:rowOff>180975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56</xdr:row>
          <xdr:rowOff>0</xdr:rowOff>
        </xdr:from>
        <xdr:to>
          <xdr:col>7</xdr:col>
          <xdr:colOff>619125</xdr:colOff>
          <xdr:row>56</xdr:row>
          <xdr:rowOff>190500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57</xdr:row>
          <xdr:rowOff>0</xdr:rowOff>
        </xdr:from>
        <xdr:to>
          <xdr:col>7</xdr:col>
          <xdr:colOff>619125</xdr:colOff>
          <xdr:row>57</xdr:row>
          <xdr:rowOff>180975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0</xdr:rowOff>
        </xdr:from>
        <xdr:to>
          <xdr:col>7</xdr:col>
          <xdr:colOff>619125</xdr:colOff>
          <xdr:row>19</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0</xdr:rowOff>
        </xdr:from>
        <xdr:to>
          <xdr:col>7</xdr:col>
          <xdr:colOff>619125</xdr:colOff>
          <xdr:row>20</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0</xdr:rowOff>
        </xdr:from>
        <xdr:to>
          <xdr:col>7</xdr:col>
          <xdr:colOff>619125</xdr:colOff>
          <xdr:row>21</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0</xdr:rowOff>
        </xdr:from>
        <xdr:to>
          <xdr:col>7</xdr:col>
          <xdr:colOff>619125</xdr:colOff>
          <xdr:row>21</xdr:row>
          <xdr:rowOff>361950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7</xdr:col>
          <xdr:colOff>619125</xdr:colOff>
          <xdr:row>23</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0</xdr:rowOff>
        </xdr:from>
        <xdr:to>
          <xdr:col>7</xdr:col>
          <xdr:colOff>619125</xdr:colOff>
          <xdr:row>23</xdr:row>
          <xdr:rowOff>361950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0</xdr:rowOff>
        </xdr:from>
        <xdr:to>
          <xdr:col>7</xdr:col>
          <xdr:colOff>619125</xdr:colOff>
          <xdr:row>25</xdr:row>
          <xdr:rowOff>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7</xdr:col>
          <xdr:colOff>619125</xdr:colOff>
          <xdr:row>25</xdr:row>
          <xdr:rowOff>361950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0</xdr:rowOff>
        </xdr:from>
        <xdr:to>
          <xdr:col>7</xdr:col>
          <xdr:colOff>619125</xdr:colOff>
          <xdr:row>27</xdr:row>
          <xdr:rowOff>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7</xdr:col>
          <xdr:colOff>619125</xdr:colOff>
          <xdr:row>27</xdr:row>
          <xdr:rowOff>361950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7</xdr:col>
          <xdr:colOff>619125</xdr:colOff>
          <xdr:row>28</xdr:row>
          <xdr:rowOff>381000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58</xdr:row>
          <xdr:rowOff>0</xdr:rowOff>
        </xdr:from>
        <xdr:to>
          <xdr:col>7</xdr:col>
          <xdr:colOff>619125</xdr:colOff>
          <xdr:row>59</xdr:row>
          <xdr:rowOff>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59</xdr:row>
          <xdr:rowOff>0</xdr:rowOff>
        </xdr:from>
        <xdr:to>
          <xdr:col>7</xdr:col>
          <xdr:colOff>619125</xdr:colOff>
          <xdr:row>60</xdr:row>
          <xdr:rowOff>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59</xdr:row>
          <xdr:rowOff>0</xdr:rowOff>
        </xdr:from>
        <xdr:to>
          <xdr:col>7</xdr:col>
          <xdr:colOff>619125</xdr:colOff>
          <xdr:row>60</xdr:row>
          <xdr:rowOff>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60</xdr:row>
          <xdr:rowOff>0</xdr:rowOff>
        </xdr:from>
        <xdr:to>
          <xdr:col>7</xdr:col>
          <xdr:colOff>619125</xdr:colOff>
          <xdr:row>61</xdr:row>
          <xdr:rowOff>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61</xdr:row>
          <xdr:rowOff>0</xdr:rowOff>
        </xdr:from>
        <xdr:to>
          <xdr:col>7</xdr:col>
          <xdr:colOff>619125</xdr:colOff>
          <xdr:row>62</xdr:row>
          <xdr:rowOff>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0</xdr:rowOff>
        </xdr:from>
        <xdr:to>
          <xdr:col>7</xdr:col>
          <xdr:colOff>619125</xdr:colOff>
          <xdr:row>65</xdr:row>
          <xdr:rowOff>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65</xdr:row>
          <xdr:rowOff>0</xdr:rowOff>
        </xdr:from>
        <xdr:to>
          <xdr:col>7</xdr:col>
          <xdr:colOff>619125</xdr:colOff>
          <xdr:row>66</xdr:row>
          <xdr:rowOff>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0</xdr:rowOff>
        </xdr:from>
        <xdr:to>
          <xdr:col>7</xdr:col>
          <xdr:colOff>619125</xdr:colOff>
          <xdr:row>67</xdr:row>
          <xdr:rowOff>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67</xdr:row>
          <xdr:rowOff>0</xdr:rowOff>
        </xdr:from>
        <xdr:to>
          <xdr:col>7</xdr:col>
          <xdr:colOff>619125</xdr:colOff>
          <xdr:row>68</xdr:row>
          <xdr:rowOff>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68</xdr:row>
          <xdr:rowOff>0</xdr:rowOff>
        </xdr:from>
        <xdr:to>
          <xdr:col>7</xdr:col>
          <xdr:colOff>619125</xdr:colOff>
          <xdr:row>69</xdr:row>
          <xdr:rowOff>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69</xdr:row>
          <xdr:rowOff>0</xdr:rowOff>
        </xdr:from>
        <xdr:to>
          <xdr:col>7</xdr:col>
          <xdr:colOff>619125</xdr:colOff>
          <xdr:row>70</xdr:row>
          <xdr:rowOff>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2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70</xdr:row>
          <xdr:rowOff>0</xdr:rowOff>
        </xdr:from>
        <xdr:to>
          <xdr:col>7</xdr:col>
          <xdr:colOff>619125</xdr:colOff>
          <xdr:row>71</xdr:row>
          <xdr:rowOff>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2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0</xdr:rowOff>
        </xdr:from>
        <xdr:to>
          <xdr:col>7</xdr:col>
          <xdr:colOff>619125</xdr:colOff>
          <xdr:row>72</xdr:row>
          <xdr:rowOff>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2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72</xdr:row>
          <xdr:rowOff>0</xdr:rowOff>
        </xdr:from>
        <xdr:to>
          <xdr:col>7</xdr:col>
          <xdr:colOff>619125</xdr:colOff>
          <xdr:row>73</xdr:row>
          <xdr:rowOff>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2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0</xdr:rowOff>
        </xdr:from>
        <xdr:to>
          <xdr:col>7</xdr:col>
          <xdr:colOff>619125</xdr:colOff>
          <xdr:row>74</xdr:row>
          <xdr:rowOff>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2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0</xdr:rowOff>
        </xdr:from>
        <xdr:to>
          <xdr:col>7</xdr:col>
          <xdr:colOff>619125</xdr:colOff>
          <xdr:row>75</xdr:row>
          <xdr:rowOff>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2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0</xdr:rowOff>
        </xdr:from>
        <xdr:to>
          <xdr:col>7</xdr:col>
          <xdr:colOff>619125</xdr:colOff>
          <xdr:row>76</xdr:row>
          <xdr:rowOff>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76</xdr:row>
          <xdr:rowOff>0</xdr:rowOff>
        </xdr:from>
        <xdr:to>
          <xdr:col>7</xdr:col>
          <xdr:colOff>619125</xdr:colOff>
          <xdr:row>77</xdr:row>
          <xdr:rowOff>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2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0</xdr:rowOff>
        </xdr:from>
        <xdr:to>
          <xdr:col>7</xdr:col>
          <xdr:colOff>619125</xdr:colOff>
          <xdr:row>78</xdr:row>
          <xdr:rowOff>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2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0</xdr:rowOff>
        </xdr:from>
        <xdr:to>
          <xdr:col>7</xdr:col>
          <xdr:colOff>619125</xdr:colOff>
          <xdr:row>79</xdr:row>
          <xdr:rowOff>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0</xdr:rowOff>
        </xdr:from>
        <xdr:to>
          <xdr:col>7</xdr:col>
          <xdr:colOff>619125</xdr:colOff>
          <xdr:row>80</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2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0</xdr:rowOff>
        </xdr:from>
        <xdr:to>
          <xdr:col>7</xdr:col>
          <xdr:colOff>619125</xdr:colOff>
          <xdr:row>81</xdr:row>
          <xdr:rowOff>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81</xdr:row>
          <xdr:rowOff>0</xdr:rowOff>
        </xdr:from>
        <xdr:to>
          <xdr:col>7</xdr:col>
          <xdr:colOff>619125</xdr:colOff>
          <xdr:row>82</xdr:row>
          <xdr:rowOff>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82</xdr:row>
          <xdr:rowOff>0</xdr:rowOff>
        </xdr:from>
        <xdr:to>
          <xdr:col>7</xdr:col>
          <xdr:colOff>619125</xdr:colOff>
          <xdr:row>83</xdr:row>
          <xdr:rowOff>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2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83</xdr:row>
          <xdr:rowOff>0</xdr:rowOff>
        </xdr:from>
        <xdr:to>
          <xdr:col>7</xdr:col>
          <xdr:colOff>619125</xdr:colOff>
          <xdr:row>84</xdr:row>
          <xdr:rowOff>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2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0</xdr:rowOff>
        </xdr:from>
        <xdr:to>
          <xdr:col>7</xdr:col>
          <xdr:colOff>619125</xdr:colOff>
          <xdr:row>85</xdr:row>
          <xdr:rowOff>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2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0</xdr:rowOff>
        </xdr:from>
        <xdr:to>
          <xdr:col>7</xdr:col>
          <xdr:colOff>619125</xdr:colOff>
          <xdr:row>86</xdr:row>
          <xdr:rowOff>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86</xdr:row>
          <xdr:rowOff>0</xdr:rowOff>
        </xdr:from>
        <xdr:to>
          <xdr:col>7</xdr:col>
          <xdr:colOff>619125</xdr:colOff>
          <xdr:row>87</xdr:row>
          <xdr:rowOff>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2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87</xdr:row>
          <xdr:rowOff>0</xdr:rowOff>
        </xdr:from>
        <xdr:to>
          <xdr:col>7</xdr:col>
          <xdr:colOff>619125</xdr:colOff>
          <xdr:row>88</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2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88</xdr:row>
          <xdr:rowOff>0</xdr:rowOff>
        </xdr:from>
        <xdr:to>
          <xdr:col>7</xdr:col>
          <xdr:colOff>619125</xdr:colOff>
          <xdr:row>89</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2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89</xdr:row>
          <xdr:rowOff>0</xdr:rowOff>
        </xdr:from>
        <xdr:to>
          <xdr:col>7</xdr:col>
          <xdr:colOff>619125</xdr:colOff>
          <xdr:row>90</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2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90</xdr:row>
          <xdr:rowOff>0</xdr:rowOff>
        </xdr:from>
        <xdr:to>
          <xdr:col>7</xdr:col>
          <xdr:colOff>619125</xdr:colOff>
          <xdr:row>91</xdr:row>
          <xdr:rowOff>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91</xdr:row>
          <xdr:rowOff>0</xdr:rowOff>
        </xdr:from>
        <xdr:to>
          <xdr:col>7</xdr:col>
          <xdr:colOff>619125</xdr:colOff>
          <xdr:row>92</xdr:row>
          <xdr:rowOff>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92</xdr:row>
          <xdr:rowOff>0</xdr:rowOff>
        </xdr:from>
        <xdr:to>
          <xdr:col>7</xdr:col>
          <xdr:colOff>619125</xdr:colOff>
          <xdr:row>93</xdr:row>
          <xdr:rowOff>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93</xdr:row>
          <xdr:rowOff>0</xdr:rowOff>
        </xdr:from>
        <xdr:to>
          <xdr:col>7</xdr:col>
          <xdr:colOff>619125</xdr:colOff>
          <xdr:row>94</xdr:row>
          <xdr:rowOff>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2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94</xdr:row>
          <xdr:rowOff>0</xdr:rowOff>
        </xdr:from>
        <xdr:to>
          <xdr:col>7</xdr:col>
          <xdr:colOff>619125</xdr:colOff>
          <xdr:row>95</xdr:row>
          <xdr:rowOff>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2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95</xdr:row>
          <xdr:rowOff>0</xdr:rowOff>
        </xdr:from>
        <xdr:to>
          <xdr:col>7</xdr:col>
          <xdr:colOff>619125</xdr:colOff>
          <xdr:row>96</xdr:row>
          <xdr:rowOff>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2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96</xdr:row>
          <xdr:rowOff>0</xdr:rowOff>
        </xdr:from>
        <xdr:to>
          <xdr:col>7</xdr:col>
          <xdr:colOff>619125</xdr:colOff>
          <xdr:row>97</xdr:row>
          <xdr:rowOff>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2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97</xdr:row>
          <xdr:rowOff>0</xdr:rowOff>
        </xdr:from>
        <xdr:to>
          <xdr:col>7</xdr:col>
          <xdr:colOff>619125</xdr:colOff>
          <xdr:row>98</xdr:row>
          <xdr:rowOff>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2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98</xdr:row>
          <xdr:rowOff>0</xdr:rowOff>
        </xdr:from>
        <xdr:to>
          <xdr:col>7</xdr:col>
          <xdr:colOff>619125</xdr:colOff>
          <xdr:row>99</xdr:row>
          <xdr:rowOff>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2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99</xdr:row>
          <xdr:rowOff>0</xdr:rowOff>
        </xdr:from>
        <xdr:to>
          <xdr:col>7</xdr:col>
          <xdr:colOff>619125</xdr:colOff>
          <xdr:row>100</xdr:row>
          <xdr:rowOff>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2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100</xdr:row>
          <xdr:rowOff>0</xdr:rowOff>
        </xdr:from>
        <xdr:to>
          <xdr:col>7</xdr:col>
          <xdr:colOff>619125</xdr:colOff>
          <xdr:row>100</xdr:row>
          <xdr:rowOff>381000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102</xdr:row>
          <xdr:rowOff>0</xdr:rowOff>
        </xdr:from>
        <xdr:to>
          <xdr:col>7</xdr:col>
          <xdr:colOff>619125</xdr:colOff>
          <xdr:row>103</xdr:row>
          <xdr:rowOff>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103</xdr:row>
          <xdr:rowOff>0</xdr:rowOff>
        </xdr:from>
        <xdr:to>
          <xdr:col>7</xdr:col>
          <xdr:colOff>619125</xdr:colOff>
          <xdr:row>104</xdr:row>
          <xdr:rowOff>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105</xdr:row>
          <xdr:rowOff>0</xdr:rowOff>
        </xdr:from>
        <xdr:to>
          <xdr:col>7</xdr:col>
          <xdr:colOff>619125</xdr:colOff>
          <xdr:row>106</xdr:row>
          <xdr:rowOff>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106</xdr:row>
          <xdr:rowOff>0</xdr:rowOff>
        </xdr:from>
        <xdr:to>
          <xdr:col>7</xdr:col>
          <xdr:colOff>619125</xdr:colOff>
          <xdr:row>107</xdr:row>
          <xdr:rowOff>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107</xdr:row>
          <xdr:rowOff>0</xdr:rowOff>
        </xdr:from>
        <xdr:to>
          <xdr:col>7</xdr:col>
          <xdr:colOff>619125</xdr:colOff>
          <xdr:row>108</xdr:row>
          <xdr:rowOff>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2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108</xdr:row>
          <xdr:rowOff>0</xdr:rowOff>
        </xdr:from>
        <xdr:to>
          <xdr:col>7</xdr:col>
          <xdr:colOff>619125</xdr:colOff>
          <xdr:row>109</xdr:row>
          <xdr:rowOff>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2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109</xdr:row>
          <xdr:rowOff>0</xdr:rowOff>
        </xdr:from>
        <xdr:to>
          <xdr:col>7</xdr:col>
          <xdr:colOff>619125</xdr:colOff>
          <xdr:row>110</xdr:row>
          <xdr:rowOff>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2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110</xdr:row>
          <xdr:rowOff>0</xdr:rowOff>
        </xdr:from>
        <xdr:to>
          <xdr:col>7</xdr:col>
          <xdr:colOff>619125</xdr:colOff>
          <xdr:row>111</xdr:row>
          <xdr:rowOff>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2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111</xdr:row>
          <xdr:rowOff>0</xdr:rowOff>
        </xdr:from>
        <xdr:to>
          <xdr:col>7</xdr:col>
          <xdr:colOff>619125</xdr:colOff>
          <xdr:row>112</xdr:row>
          <xdr:rowOff>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2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112</xdr:row>
          <xdr:rowOff>0</xdr:rowOff>
        </xdr:from>
        <xdr:to>
          <xdr:col>7</xdr:col>
          <xdr:colOff>619125</xdr:colOff>
          <xdr:row>113</xdr:row>
          <xdr:rowOff>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2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113</xdr:row>
          <xdr:rowOff>0</xdr:rowOff>
        </xdr:from>
        <xdr:to>
          <xdr:col>7</xdr:col>
          <xdr:colOff>619125</xdr:colOff>
          <xdr:row>114</xdr:row>
          <xdr:rowOff>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2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114</xdr:row>
          <xdr:rowOff>0</xdr:rowOff>
        </xdr:from>
        <xdr:to>
          <xdr:col>7</xdr:col>
          <xdr:colOff>619125</xdr:colOff>
          <xdr:row>115</xdr:row>
          <xdr:rowOff>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2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115</xdr:row>
          <xdr:rowOff>0</xdr:rowOff>
        </xdr:from>
        <xdr:to>
          <xdr:col>7</xdr:col>
          <xdr:colOff>619125</xdr:colOff>
          <xdr:row>116</xdr:row>
          <xdr:rowOff>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2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116</xdr:row>
          <xdr:rowOff>0</xdr:rowOff>
        </xdr:from>
        <xdr:to>
          <xdr:col>7</xdr:col>
          <xdr:colOff>619125</xdr:colOff>
          <xdr:row>117</xdr:row>
          <xdr:rowOff>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2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117</xdr:row>
          <xdr:rowOff>0</xdr:rowOff>
        </xdr:from>
        <xdr:to>
          <xdr:col>7</xdr:col>
          <xdr:colOff>619125</xdr:colOff>
          <xdr:row>118</xdr:row>
          <xdr:rowOff>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2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118</xdr:row>
          <xdr:rowOff>0</xdr:rowOff>
        </xdr:from>
        <xdr:to>
          <xdr:col>7</xdr:col>
          <xdr:colOff>619125</xdr:colOff>
          <xdr:row>119</xdr:row>
          <xdr:rowOff>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2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119</xdr:row>
          <xdr:rowOff>0</xdr:rowOff>
        </xdr:from>
        <xdr:to>
          <xdr:col>7</xdr:col>
          <xdr:colOff>619125</xdr:colOff>
          <xdr:row>120</xdr:row>
          <xdr:rowOff>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2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120</xdr:row>
          <xdr:rowOff>0</xdr:rowOff>
        </xdr:from>
        <xdr:to>
          <xdr:col>7</xdr:col>
          <xdr:colOff>619125</xdr:colOff>
          <xdr:row>121</xdr:row>
          <xdr:rowOff>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2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121</xdr:row>
          <xdr:rowOff>0</xdr:rowOff>
        </xdr:from>
        <xdr:to>
          <xdr:col>7</xdr:col>
          <xdr:colOff>619125</xdr:colOff>
          <xdr:row>122</xdr:row>
          <xdr:rowOff>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2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122</xdr:row>
          <xdr:rowOff>0</xdr:rowOff>
        </xdr:from>
        <xdr:to>
          <xdr:col>7</xdr:col>
          <xdr:colOff>619125</xdr:colOff>
          <xdr:row>123</xdr:row>
          <xdr:rowOff>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2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123</xdr:row>
          <xdr:rowOff>0</xdr:rowOff>
        </xdr:from>
        <xdr:to>
          <xdr:col>7</xdr:col>
          <xdr:colOff>619125</xdr:colOff>
          <xdr:row>124</xdr:row>
          <xdr:rowOff>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2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124</xdr:row>
          <xdr:rowOff>0</xdr:rowOff>
        </xdr:from>
        <xdr:to>
          <xdr:col>7</xdr:col>
          <xdr:colOff>619125</xdr:colOff>
          <xdr:row>125</xdr:row>
          <xdr:rowOff>0</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2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125</xdr:row>
          <xdr:rowOff>0</xdr:rowOff>
        </xdr:from>
        <xdr:to>
          <xdr:col>7</xdr:col>
          <xdr:colOff>619125</xdr:colOff>
          <xdr:row>126</xdr:row>
          <xdr:rowOff>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2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126</xdr:row>
          <xdr:rowOff>0</xdr:rowOff>
        </xdr:from>
        <xdr:to>
          <xdr:col>7</xdr:col>
          <xdr:colOff>619125</xdr:colOff>
          <xdr:row>127</xdr:row>
          <xdr:rowOff>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2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127</xdr:row>
          <xdr:rowOff>0</xdr:rowOff>
        </xdr:from>
        <xdr:to>
          <xdr:col>7</xdr:col>
          <xdr:colOff>619125</xdr:colOff>
          <xdr:row>127</xdr:row>
          <xdr:rowOff>381000</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2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129</xdr:row>
          <xdr:rowOff>0</xdr:rowOff>
        </xdr:from>
        <xdr:to>
          <xdr:col>7</xdr:col>
          <xdr:colOff>619125</xdr:colOff>
          <xdr:row>130</xdr:row>
          <xdr:rowOff>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2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129</xdr:row>
          <xdr:rowOff>0</xdr:rowOff>
        </xdr:from>
        <xdr:to>
          <xdr:col>7</xdr:col>
          <xdr:colOff>619125</xdr:colOff>
          <xdr:row>130</xdr:row>
          <xdr:rowOff>0</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2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129</xdr:row>
          <xdr:rowOff>0</xdr:rowOff>
        </xdr:from>
        <xdr:to>
          <xdr:col>7</xdr:col>
          <xdr:colOff>619125</xdr:colOff>
          <xdr:row>130</xdr:row>
          <xdr:rowOff>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2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130</xdr:row>
          <xdr:rowOff>0</xdr:rowOff>
        </xdr:from>
        <xdr:to>
          <xdr:col>7</xdr:col>
          <xdr:colOff>619125</xdr:colOff>
          <xdr:row>131</xdr:row>
          <xdr:rowOff>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2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131</xdr:row>
          <xdr:rowOff>0</xdr:rowOff>
        </xdr:from>
        <xdr:to>
          <xdr:col>7</xdr:col>
          <xdr:colOff>619125</xdr:colOff>
          <xdr:row>132</xdr:row>
          <xdr:rowOff>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2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132</xdr:row>
          <xdr:rowOff>0</xdr:rowOff>
        </xdr:from>
        <xdr:to>
          <xdr:col>7</xdr:col>
          <xdr:colOff>619125</xdr:colOff>
          <xdr:row>133</xdr:row>
          <xdr:rowOff>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2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133</xdr:row>
          <xdr:rowOff>0</xdr:rowOff>
        </xdr:from>
        <xdr:to>
          <xdr:col>7</xdr:col>
          <xdr:colOff>619125</xdr:colOff>
          <xdr:row>134</xdr:row>
          <xdr:rowOff>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2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134</xdr:row>
          <xdr:rowOff>0</xdr:rowOff>
        </xdr:from>
        <xdr:to>
          <xdr:col>7</xdr:col>
          <xdr:colOff>619125</xdr:colOff>
          <xdr:row>135</xdr:row>
          <xdr:rowOff>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2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135</xdr:row>
          <xdr:rowOff>0</xdr:rowOff>
        </xdr:from>
        <xdr:to>
          <xdr:col>7</xdr:col>
          <xdr:colOff>619125</xdr:colOff>
          <xdr:row>136</xdr:row>
          <xdr:rowOff>0</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2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136</xdr:row>
          <xdr:rowOff>0</xdr:rowOff>
        </xdr:from>
        <xdr:to>
          <xdr:col>7</xdr:col>
          <xdr:colOff>619125</xdr:colOff>
          <xdr:row>137</xdr:row>
          <xdr:rowOff>0</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2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137</xdr:row>
          <xdr:rowOff>0</xdr:rowOff>
        </xdr:from>
        <xdr:to>
          <xdr:col>7</xdr:col>
          <xdr:colOff>619125</xdr:colOff>
          <xdr:row>137</xdr:row>
          <xdr:rowOff>381000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2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139</xdr:row>
          <xdr:rowOff>0</xdr:rowOff>
        </xdr:from>
        <xdr:to>
          <xdr:col>7</xdr:col>
          <xdr:colOff>619125</xdr:colOff>
          <xdr:row>140</xdr:row>
          <xdr:rowOff>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2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140</xdr:row>
          <xdr:rowOff>0</xdr:rowOff>
        </xdr:from>
        <xdr:to>
          <xdr:col>7</xdr:col>
          <xdr:colOff>619125</xdr:colOff>
          <xdr:row>141</xdr:row>
          <xdr:rowOff>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2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141</xdr:row>
          <xdr:rowOff>0</xdr:rowOff>
        </xdr:from>
        <xdr:to>
          <xdr:col>7</xdr:col>
          <xdr:colOff>619125</xdr:colOff>
          <xdr:row>142</xdr:row>
          <xdr:rowOff>0</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2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142</xdr:row>
          <xdr:rowOff>0</xdr:rowOff>
        </xdr:from>
        <xdr:to>
          <xdr:col>7</xdr:col>
          <xdr:colOff>619125</xdr:colOff>
          <xdr:row>143</xdr:row>
          <xdr:rowOff>0</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2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143</xdr:row>
          <xdr:rowOff>0</xdr:rowOff>
        </xdr:from>
        <xdr:to>
          <xdr:col>7</xdr:col>
          <xdr:colOff>619125</xdr:colOff>
          <xdr:row>144</xdr:row>
          <xdr:rowOff>0</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2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144</xdr:row>
          <xdr:rowOff>0</xdr:rowOff>
        </xdr:from>
        <xdr:to>
          <xdr:col>7</xdr:col>
          <xdr:colOff>619125</xdr:colOff>
          <xdr:row>145</xdr:row>
          <xdr:rowOff>0</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2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145</xdr:row>
          <xdr:rowOff>0</xdr:rowOff>
        </xdr:from>
        <xdr:to>
          <xdr:col>7</xdr:col>
          <xdr:colOff>619125</xdr:colOff>
          <xdr:row>146</xdr:row>
          <xdr:rowOff>0</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2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146</xdr:row>
          <xdr:rowOff>0</xdr:rowOff>
        </xdr:from>
        <xdr:to>
          <xdr:col>7</xdr:col>
          <xdr:colOff>619125</xdr:colOff>
          <xdr:row>146</xdr:row>
          <xdr:rowOff>381000</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2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148</xdr:row>
          <xdr:rowOff>0</xdr:rowOff>
        </xdr:from>
        <xdr:to>
          <xdr:col>7</xdr:col>
          <xdr:colOff>619125</xdr:colOff>
          <xdr:row>149</xdr:row>
          <xdr:rowOff>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2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149</xdr:row>
          <xdr:rowOff>0</xdr:rowOff>
        </xdr:from>
        <xdr:to>
          <xdr:col>7</xdr:col>
          <xdr:colOff>619125</xdr:colOff>
          <xdr:row>149</xdr:row>
          <xdr:rowOff>361950</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2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150</xdr:row>
          <xdr:rowOff>0</xdr:rowOff>
        </xdr:from>
        <xdr:to>
          <xdr:col>7</xdr:col>
          <xdr:colOff>619125</xdr:colOff>
          <xdr:row>151</xdr:row>
          <xdr:rowOff>0</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2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151</xdr:row>
          <xdr:rowOff>0</xdr:rowOff>
        </xdr:from>
        <xdr:to>
          <xdr:col>7</xdr:col>
          <xdr:colOff>619125</xdr:colOff>
          <xdr:row>151</xdr:row>
          <xdr:rowOff>361950</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2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152</xdr:row>
          <xdr:rowOff>0</xdr:rowOff>
        </xdr:from>
        <xdr:to>
          <xdr:col>7</xdr:col>
          <xdr:colOff>619125</xdr:colOff>
          <xdr:row>152</xdr:row>
          <xdr:rowOff>381000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2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154</xdr:row>
          <xdr:rowOff>0</xdr:rowOff>
        </xdr:from>
        <xdr:to>
          <xdr:col>7</xdr:col>
          <xdr:colOff>619125</xdr:colOff>
          <xdr:row>155</xdr:row>
          <xdr:rowOff>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2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155</xdr:row>
          <xdr:rowOff>0</xdr:rowOff>
        </xdr:from>
        <xdr:to>
          <xdr:col>7</xdr:col>
          <xdr:colOff>619125</xdr:colOff>
          <xdr:row>155</xdr:row>
          <xdr:rowOff>381000</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2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157</xdr:row>
          <xdr:rowOff>0</xdr:rowOff>
        </xdr:from>
        <xdr:to>
          <xdr:col>7</xdr:col>
          <xdr:colOff>619125</xdr:colOff>
          <xdr:row>158</xdr:row>
          <xdr:rowOff>0</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2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158</xdr:row>
          <xdr:rowOff>0</xdr:rowOff>
        </xdr:from>
        <xdr:to>
          <xdr:col>7</xdr:col>
          <xdr:colOff>619125</xdr:colOff>
          <xdr:row>159</xdr:row>
          <xdr:rowOff>0</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2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159</xdr:row>
          <xdr:rowOff>0</xdr:rowOff>
        </xdr:from>
        <xdr:to>
          <xdr:col>7</xdr:col>
          <xdr:colOff>619125</xdr:colOff>
          <xdr:row>160</xdr:row>
          <xdr:rowOff>0</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2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160</xdr:row>
          <xdr:rowOff>0</xdr:rowOff>
        </xdr:from>
        <xdr:to>
          <xdr:col>7</xdr:col>
          <xdr:colOff>619125</xdr:colOff>
          <xdr:row>161</xdr:row>
          <xdr:rowOff>0</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2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161</xdr:row>
          <xdr:rowOff>0</xdr:rowOff>
        </xdr:from>
        <xdr:to>
          <xdr:col>7</xdr:col>
          <xdr:colOff>619125</xdr:colOff>
          <xdr:row>162</xdr:row>
          <xdr:rowOff>0</xdr:rowOff>
        </xdr:to>
        <xdr:sp macro="" textlink="">
          <xdr:nvSpPr>
            <xdr:cNvPr id="3234" name="Check Box 162" hidden="1">
              <a:extLst>
                <a:ext uri="{63B3BB69-23CF-44E3-9099-C40C66FF867C}">
                  <a14:compatExt spid="_x0000_s3234"/>
                </a:ext>
                <a:ext uri="{FF2B5EF4-FFF2-40B4-BE49-F238E27FC236}">
                  <a16:creationId xmlns:a16="http://schemas.microsoft.com/office/drawing/2014/main" id="{00000000-0008-0000-02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162</xdr:row>
          <xdr:rowOff>0</xdr:rowOff>
        </xdr:from>
        <xdr:to>
          <xdr:col>7</xdr:col>
          <xdr:colOff>619125</xdr:colOff>
          <xdr:row>163</xdr:row>
          <xdr:rowOff>0</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2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163</xdr:row>
          <xdr:rowOff>0</xdr:rowOff>
        </xdr:from>
        <xdr:to>
          <xdr:col>7</xdr:col>
          <xdr:colOff>619125</xdr:colOff>
          <xdr:row>164</xdr:row>
          <xdr:rowOff>0</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2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164</xdr:row>
          <xdr:rowOff>0</xdr:rowOff>
        </xdr:from>
        <xdr:to>
          <xdr:col>7</xdr:col>
          <xdr:colOff>619125</xdr:colOff>
          <xdr:row>165</xdr:row>
          <xdr:rowOff>0</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2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165</xdr:row>
          <xdr:rowOff>0</xdr:rowOff>
        </xdr:from>
        <xdr:to>
          <xdr:col>7</xdr:col>
          <xdr:colOff>619125</xdr:colOff>
          <xdr:row>165</xdr:row>
          <xdr:rowOff>381000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2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180</xdr:row>
          <xdr:rowOff>0</xdr:rowOff>
        </xdr:from>
        <xdr:to>
          <xdr:col>7</xdr:col>
          <xdr:colOff>619125</xdr:colOff>
          <xdr:row>181</xdr:row>
          <xdr:rowOff>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2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181</xdr:row>
          <xdr:rowOff>0</xdr:rowOff>
        </xdr:from>
        <xdr:to>
          <xdr:col>7</xdr:col>
          <xdr:colOff>619125</xdr:colOff>
          <xdr:row>182</xdr:row>
          <xdr:rowOff>0</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2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182</xdr:row>
          <xdr:rowOff>0</xdr:rowOff>
        </xdr:from>
        <xdr:to>
          <xdr:col>7</xdr:col>
          <xdr:colOff>619125</xdr:colOff>
          <xdr:row>183</xdr:row>
          <xdr:rowOff>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2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183</xdr:row>
          <xdr:rowOff>0</xdr:rowOff>
        </xdr:from>
        <xdr:to>
          <xdr:col>7</xdr:col>
          <xdr:colOff>619125</xdr:colOff>
          <xdr:row>184</xdr:row>
          <xdr:rowOff>0</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2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184</xdr:row>
          <xdr:rowOff>0</xdr:rowOff>
        </xdr:from>
        <xdr:to>
          <xdr:col>7</xdr:col>
          <xdr:colOff>619125</xdr:colOff>
          <xdr:row>185</xdr:row>
          <xdr:rowOff>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2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185</xdr:row>
          <xdr:rowOff>0</xdr:rowOff>
        </xdr:from>
        <xdr:to>
          <xdr:col>7</xdr:col>
          <xdr:colOff>619125</xdr:colOff>
          <xdr:row>186</xdr:row>
          <xdr:rowOff>0</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2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186</xdr:row>
          <xdr:rowOff>0</xdr:rowOff>
        </xdr:from>
        <xdr:to>
          <xdr:col>7</xdr:col>
          <xdr:colOff>619125</xdr:colOff>
          <xdr:row>187</xdr:row>
          <xdr:rowOff>0</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2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187</xdr:row>
          <xdr:rowOff>0</xdr:rowOff>
        </xdr:from>
        <xdr:to>
          <xdr:col>7</xdr:col>
          <xdr:colOff>619125</xdr:colOff>
          <xdr:row>188</xdr:row>
          <xdr:rowOff>0</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2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188</xdr:row>
          <xdr:rowOff>0</xdr:rowOff>
        </xdr:from>
        <xdr:to>
          <xdr:col>7</xdr:col>
          <xdr:colOff>619125</xdr:colOff>
          <xdr:row>189</xdr:row>
          <xdr:rowOff>0</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2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189</xdr:row>
          <xdr:rowOff>0</xdr:rowOff>
        </xdr:from>
        <xdr:to>
          <xdr:col>7</xdr:col>
          <xdr:colOff>619125</xdr:colOff>
          <xdr:row>189</xdr:row>
          <xdr:rowOff>381000</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00000000-0008-0000-02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189</xdr:row>
          <xdr:rowOff>0</xdr:rowOff>
        </xdr:from>
        <xdr:to>
          <xdr:col>7</xdr:col>
          <xdr:colOff>619125</xdr:colOff>
          <xdr:row>189</xdr:row>
          <xdr:rowOff>381000</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2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191</xdr:row>
          <xdr:rowOff>0</xdr:rowOff>
        </xdr:from>
        <xdr:to>
          <xdr:col>7</xdr:col>
          <xdr:colOff>619125</xdr:colOff>
          <xdr:row>192</xdr:row>
          <xdr:rowOff>0</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2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192</xdr:row>
          <xdr:rowOff>0</xdr:rowOff>
        </xdr:from>
        <xdr:to>
          <xdr:col>7</xdr:col>
          <xdr:colOff>619125</xdr:colOff>
          <xdr:row>192</xdr:row>
          <xdr:rowOff>361950</xdr:rowOff>
        </xdr:to>
        <xdr:sp macro="" textlink="">
          <xdr:nvSpPr>
            <xdr:cNvPr id="3252" name="Check Box 180" hidden="1">
              <a:extLst>
                <a:ext uri="{63B3BB69-23CF-44E3-9099-C40C66FF867C}">
                  <a14:compatExt spid="_x0000_s3252"/>
                </a:ext>
                <a:ext uri="{FF2B5EF4-FFF2-40B4-BE49-F238E27FC236}">
                  <a16:creationId xmlns:a16="http://schemas.microsoft.com/office/drawing/2014/main" id="{00000000-0008-0000-02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193</xdr:row>
          <xdr:rowOff>0</xdr:rowOff>
        </xdr:from>
        <xdr:to>
          <xdr:col>7</xdr:col>
          <xdr:colOff>619125</xdr:colOff>
          <xdr:row>194</xdr:row>
          <xdr:rowOff>0</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2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194</xdr:row>
          <xdr:rowOff>0</xdr:rowOff>
        </xdr:from>
        <xdr:to>
          <xdr:col>7</xdr:col>
          <xdr:colOff>619125</xdr:colOff>
          <xdr:row>194</xdr:row>
          <xdr:rowOff>361950</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2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195</xdr:row>
          <xdr:rowOff>0</xdr:rowOff>
        </xdr:from>
        <xdr:to>
          <xdr:col>7</xdr:col>
          <xdr:colOff>619125</xdr:colOff>
          <xdr:row>196</xdr:row>
          <xdr:rowOff>0</xdr:rowOff>
        </xdr:to>
        <xdr:sp macro="" textlink="">
          <xdr:nvSpPr>
            <xdr:cNvPr id="3255" name="Check Box 183" hidden="1">
              <a:extLst>
                <a:ext uri="{63B3BB69-23CF-44E3-9099-C40C66FF867C}">
                  <a14:compatExt spid="_x0000_s3255"/>
                </a:ext>
                <a:ext uri="{FF2B5EF4-FFF2-40B4-BE49-F238E27FC236}">
                  <a16:creationId xmlns:a16="http://schemas.microsoft.com/office/drawing/2014/main" id="{00000000-0008-0000-02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196</xdr:row>
          <xdr:rowOff>0</xdr:rowOff>
        </xdr:from>
        <xdr:to>
          <xdr:col>7</xdr:col>
          <xdr:colOff>619125</xdr:colOff>
          <xdr:row>196</xdr:row>
          <xdr:rowOff>361950</xdr:rowOff>
        </xdr:to>
        <xdr:sp macro="" textlink="">
          <xdr:nvSpPr>
            <xdr:cNvPr id="3256" name="Check Box 184" hidden="1">
              <a:extLst>
                <a:ext uri="{63B3BB69-23CF-44E3-9099-C40C66FF867C}">
                  <a14:compatExt spid="_x0000_s3256"/>
                </a:ext>
                <a:ext uri="{FF2B5EF4-FFF2-40B4-BE49-F238E27FC236}">
                  <a16:creationId xmlns:a16="http://schemas.microsoft.com/office/drawing/2014/main" id="{00000000-0008-0000-02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197</xdr:row>
          <xdr:rowOff>0</xdr:rowOff>
        </xdr:from>
        <xdr:to>
          <xdr:col>7</xdr:col>
          <xdr:colOff>619125</xdr:colOff>
          <xdr:row>198</xdr:row>
          <xdr:rowOff>0</xdr:rowOff>
        </xdr:to>
        <xdr:sp macro="" textlink="">
          <xdr:nvSpPr>
            <xdr:cNvPr id="3257" name="Check Box 185" hidden="1">
              <a:extLst>
                <a:ext uri="{63B3BB69-23CF-44E3-9099-C40C66FF867C}">
                  <a14:compatExt spid="_x0000_s3257"/>
                </a:ext>
                <a:ext uri="{FF2B5EF4-FFF2-40B4-BE49-F238E27FC236}">
                  <a16:creationId xmlns:a16="http://schemas.microsoft.com/office/drawing/2014/main" id="{00000000-0008-0000-02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198</xdr:row>
          <xdr:rowOff>0</xdr:rowOff>
        </xdr:from>
        <xdr:to>
          <xdr:col>7</xdr:col>
          <xdr:colOff>619125</xdr:colOff>
          <xdr:row>198</xdr:row>
          <xdr:rowOff>361950</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id="{00000000-0008-0000-02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200</xdr:row>
          <xdr:rowOff>0</xdr:rowOff>
        </xdr:from>
        <xdr:to>
          <xdr:col>7</xdr:col>
          <xdr:colOff>619125</xdr:colOff>
          <xdr:row>201</xdr:row>
          <xdr:rowOff>0</xdr:rowOff>
        </xdr:to>
        <xdr:sp macro="" textlink="">
          <xdr:nvSpPr>
            <xdr:cNvPr id="3259" name="Check Box 187" hidden="1">
              <a:extLst>
                <a:ext uri="{63B3BB69-23CF-44E3-9099-C40C66FF867C}">
                  <a14:compatExt spid="_x0000_s3259"/>
                </a:ext>
                <a:ext uri="{FF2B5EF4-FFF2-40B4-BE49-F238E27FC236}">
                  <a16:creationId xmlns:a16="http://schemas.microsoft.com/office/drawing/2014/main" id="{00000000-0008-0000-02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201</xdr:row>
          <xdr:rowOff>0</xdr:rowOff>
        </xdr:from>
        <xdr:to>
          <xdr:col>7</xdr:col>
          <xdr:colOff>619125</xdr:colOff>
          <xdr:row>202</xdr:row>
          <xdr:rowOff>0</xdr:rowOff>
        </xdr:to>
        <xdr:sp macro="" textlink="">
          <xdr:nvSpPr>
            <xdr:cNvPr id="3260" name="Check Box 188" hidden="1">
              <a:extLst>
                <a:ext uri="{63B3BB69-23CF-44E3-9099-C40C66FF867C}">
                  <a14:compatExt spid="_x0000_s3260"/>
                </a:ext>
                <a:ext uri="{FF2B5EF4-FFF2-40B4-BE49-F238E27FC236}">
                  <a16:creationId xmlns:a16="http://schemas.microsoft.com/office/drawing/2014/main" id="{00000000-0008-0000-02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202</xdr:row>
          <xdr:rowOff>0</xdr:rowOff>
        </xdr:from>
        <xdr:to>
          <xdr:col>7</xdr:col>
          <xdr:colOff>619125</xdr:colOff>
          <xdr:row>203</xdr:row>
          <xdr:rowOff>0</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2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203</xdr:row>
          <xdr:rowOff>0</xdr:rowOff>
        </xdr:from>
        <xdr:to>
          <xdr:col>7</xdr:col>
          <xdr:colOff>619125</xdr:colOff>
          <xdr:row>204</xdr:row>
          <xdr:rowOff>0</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2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204</xdr:row>
          <xdr:rowOff>0</xdr:rowOff>
        </xdr:from>
        <xdr:to>
          <xdr:col>7</xdr:col>
          <xdr:colOff>619125</xdr:colOff>
          <xdr:row>205</xdr:row>
          <xdr:rowOff>0</xdr:rowOff>
        </xdr:to>
        <xdr:sp macro="" textlink="">
          <xdr:nvSpPr>
            <xdr:cNvPr id="3263" name="Check Box 191" hidden="1">
              <a:extLst>
                <a:ext uri="{63B3BB69-23CF-44E3-9099-C40C66FF867C}">
                  <a14:compatExt spid="_x0000_s3263"/>
                </a:ext>
                <a:ext uri="{FF2B5EF4-FFF2-40B4-BE49-F238E27FC236}">
                  <a16:creationId xmlns:a16="http://schemas.microsoft.com/office/drawing/2014/main" id="{00000000-0008-0000-02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205</xdr:row>
          <xdr:rowOff>0</xdr:rowOff>
        </xdr:from>
        <xdr:to>
          <xdr:col>7</xdr:col>
          <xdr:colOff>619125</xdr:colOff>
          <xdr:row>206</xdr:row>
          <xdr:rowOff>0</xdr:rowOff>
        </xdr:to>
        <xdr:sp macro="" textlink="">
          <xdr:nvSpPr>
            <xdr:cNvPr id="3264" name="Check Box 192" hidden="1">
              <a:extLst>
                <a:ext uri="{63B3BB69-23CF-44E3-9099-C40C66FF867C}">
                  <a14:compatExt spid="_x0000_s3264"/>
                </a:ext>
                <a:ext uri="{FF2B5EF4-FFF2-40B4-BE49-F238E27FC236}">
                  <a16:creationId xmlns:a16="http://schemas.microsoft.com/office/drawing/2014/main" id="{00000000-0008-0000-02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206</xdr:row>
          <xdr:rowOff>0</xdr:rowOff>
        </xdr:from>
        <xdr:to>
          <xdr:col>7</xdr:col>
          <xdr:colOff>619125</xdr:colOff>
          <xdr:row>207</xdr:row>
          <xdr:rowOff>0</xdr:rowOff>
        </xdr:to>
        <xdr:sp macro="" textlink="">
          <xdr:nvSpPr>
            <xdr:cNvPr id="3265" name="Check Box 193" hidden="1">
              <a:extLst>
                <a:ext uri="{63B3BB69-23CF-44E3-9099-C40C66FF867C}">
                  <a14:compatExt spid="_x0000_s3265"/>
                </a:ext>
                <a:ext uri="{FF2B5EF4-FFF2-40B4-BE49-F238E27FC236}">
                  <a16:creationId xmlns:a16="http://schemas.microsoft.com/office/drawing/2014/main" id="{00000000-0008-0000-02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207</xdr:row>
          <xdr:rowOff>0</xdr:rowOff>
        </xdr:from>
        <xdr:to>
          <xdr:col>7</xdr:col>
          <xdr:colOff>619125</xdr:colOff>
          <xdr:row>208</xdr:row>
          <xdr:rowOff>0</xdr:rowOff>
        </xdr:to>
        <xdr:sp macro="" textlink="">
          <xdr:nvSpPr>
            <xdr:cNvPr id="3266" name="Check Box 194" hidden="1">
              <a:extLst>
                <a:ext uri="{63B3BB69-23CF-44E3-9099-C40C66FF867C}">
                  <a14:compatExt spid="_x0000_s3266"/>
                </a:ext>
                <a:ext uri="{FF2B5EF4-FFF2-40B4-BE49-F238E27FC236}">
                  <a16:creationId xmlns:a16="http://schemas.microsoft.com/office/drawing/2014/main" id="{00000000-0008-0000-02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208</xdr:row>
          <xdr:rowOff>0</xdr:rowOff>
        </xdr:from>
        <xdr:to>
          <xdr:col>7</xdr:col>
          <xdr:colOff>619125</xdr:colOff>
          <xdr:row>209</xdr:row>
          <xdr:rowOff>0</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2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209</xdr:row>
          <xdr:rowOff>0</xdr:rowOff>
        </xdr:from>
        <xdr:to>
          <xdr:col>7</xdr:col>
          <xdr:colOff>619125</xdr:colOff>
          <xdr:row>210</xdr:row>
          <xdr:rowOff>0</xdr:rowOff>
        </xdr:to>
        <xdr:sp macro="" textlink="">
          <xdr:nvSpPr>
            <xdr:cNvPr id="3268" name="Check Box 196" hidden="1">
              <a:extLst>
                <a:ext uri="{63B3BB69-23CF-44E3-9099-C40C66FF867C}">
                  <a14:compatExt spid="_x0000_s3268"/>
                </a:ext>
                <a:ext uri="{FF2B5EF4-FFF2-40B4-BE49-F238E27FC236}">
                  <a16:creationId xmlns:a16="http://schemas.microsoft.com/office/drawing/2014/main" id="{00000000-0008-0000-02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210</xdr:row>
          <xdr:rowOff>0</xdr:rowOff>
        </xdr:from>
        <xdr:to>
          <xdr:col>7</xdr:col>
          <xdr:colOff>619125</xdr:colOff>
          <xdr:row>211</xdr:row>
          <xdr:rowOff>0</xdr:rowOff>
        </xdr:to>
        <xdr:sp macro="" textlink="">
          <xdr:nvSpPr>
            <xdr:cNvPr id="3269" name="Check Box 197" hidden="1">
              <a:extLst>
                <a:ext uri="{63B3BB69-23CF-44E3-9099-C40C66FF867C}">
                  <a14:compatExt spid="_x0000_s3269"/>
                </a:ext>
                <a:ext uri="{FF2B5EF4-FFF2-40B4-BE49-F238E27FC236}">
                  <a16:creationId xmlns:a16="http://schemas.microsoft.com/office/drawing/2014/main" id="{00000000-0008-0000-02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211</xdr:row>
          <xdr:rowOff>0</xdr:rowOff>
        </xdr:from>
        <xdr:to>
          <xdr:col>7</xdr:col>
          <xdr:colOff>619125</xdr:colOff>
          <xdr:row>212</xdr:row>
          <xdr:rowOff>0</xdr:rowOff>
        </xdr:to>
        <xdr:sp macro="" textlink="">
          <xdr:nvSpPr>
            <xdr:cNvPr id="3270" name="Check Box 198" hidden="1">
              <a:extLst>
                <a:ext uri="{63B3BB69-23CF-44E3-9099-C40C66FF867C}">
                  <a14:compatExt spid="_x0000_s3270"/>
                </a:ext>
                <a:ext uri="{FF2B5EF4-FFF2-40B4-BE49-F238E27FC236}">
                  <a16:creationId xmlns:a16="http://schemas.microsoft.com/office/drawing/2014/main" id="{00000000-0008-0000-02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212</xdr:row>
          <xdr:rowOff>0</xdr:rowOff>
        </xdr:from>
        <xdr:to>
          <xdr:col>7</xdr:col>
          <xdr:colOff>619125</xdr:colOff>
          <xdr:row>213</xdr:row>
          <xdr:rowOff>0</xdr:rowOff>
        </xdr:to>
        <xdr:sp macro="" textlink="">
          <xdr:nvSpPr>
            <xdr:cNvPr id="3271" name="Check Box 199" hidden="1">
              <a:extLst>
                <a:ext uri="{63B3BB69-23CF-44E3-9099-C40C66FF867C}">
                  <a14:compatExt spid="_x0000_s3271"/>
                </a:ext>
                <a:ext uri="{FF2B5EF4-FFF2-40B4-BE49-F238E27FC236}">
                  <a16:creationId xmlns:a16="http://schemas.microsoft.com/office/drawing/2014/main" id="{00000000-0008-0000-02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213</xdr:row>
          <xdr:rowOff>0</xdr:rowOff>
        </xdr:from>
        <xdr:to>
          <xdr:col>7</xdr:col>
          <xdr:colOff>619125</xdr:colOff>
          <xdr:row>214</xdr:row>
          <xdr:rowOff>0</xdr:rowOff>
        </xdr:to>
        <xdr:sp macro="" textlink="">
          <xdr:nvSpPr>
            <xdr:cNvPr id="3272" name="Check Box 200" hidden="1">
              <a:extLst>
                <a:ext uri="{63B3BB69-23CF-44E3-9099-C40C66FF867C}">
                  <a14:compatExt spid="_x0000_s3272"/>
                </a:ext>
                <a:ext uri="{FF2B5EF4-FFF2-40B4-BE49-F238E27FC236}">
                  <a16:creationId xmlns:a16="http://schemas.microsoft.com/office/drawing/2014/main" id="{00000000-0008-0000-02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214</xdr:row>
          <xdr:rowOff>0</xdr:rowOff>
        </xdr:from>
        <xdr:to>
          <xdr:col>7</xdr:col>
          <xdr:colOff>619125</xdr:colOff>
          <xdr:row>215</xdr:row>
          <xdr:rowOff>0</xdr:rowOff>
        </xdr:to>
        <xdr:sp macro="" textlink="">
          <xdr:nvSpPr>
            <xdr:cNvPr id="3273" name="Check Box 201" hidden="1">
              <a:extLst>
                <a:ext uri="{63B3BB69-23CF-44E3-9099-C40C66FF867C}">
                  <a14:compatExt spid="_x0000_s3273"/>
                </a:ext>
                <a:ext uri="{FF2B5EF4-FFF2-40B4-BE49-F238E27FC236}">
                  <a16:creationId xmlns:a16="http://schemas.microsoft.com/office/drawing/2014/main" id="{00000000-0008-0000-02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215</xdr:row>
          <xdr:rowOff>0</xdr:rowOff>
        </xdr:from>
        <xdr:to>
          <xdr:col>7</xdr:col>
          <xdr:colOff>619125</xdr:colOff>
          <xdr:row>216</xdr:row>
          <xdr:rowOff>0</xdr:rowOff>
        </xdr:to>
        <xdr:sp macro="" textlink="">
          <xdr:nvSpPr>
            <xdr:cNvPr id="3274" name="Check Box 202" hidden="1">
              <a:extLst>
                <a:ext uri="{63B3BB69-23CF-44E3-9099-C40C66FF867C}">
                  <a14:compatExt spid="_x0000_s3274"/>
                </a:ext>
                <a:ext uri="{FF2B5EF4-FFF2-40B4-BE49-F238E27FC236}">
                  <a16:creationId xmlns:a16="http://schemas.microsoft.com/office/drawing/2014/main" id="{00000000-0008-0000-02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216</xdr:row>
          <xdr:rowOff>0</xdr:rowOff>
        </xdr:from>
        <xdr:to>
          <xdr:col>7</xdr:col>
          <xdr:colOff>619125</xdr:colOff>
          <xdr:row>217</xdr:row>
          <xdr:rowOff>0</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2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217</xdr:row>
          <xdr:rowOff>0</xdr:rowOff>
        </xdr:from>
        <xdr:to>
          <xdr:col>7</xdr:col>
          <xdr:colOff>619125</xdr:colOff>
          <xdr:row>218</xdr:row>
          <xdr:rowOff>0</xdr:rowOff>
        </xdr:to>
        <xdr:sp macro="" textlink="">
          <xdr:nvSpPr>
            <xdr:cNvPr id="3276" name="Check Box 204" hidden="1">
              <a:extLst>
                <a:ext uri="{63B3BB69-23CF-44E3-9099-C40C66FF867C}">
                  <a14:compatExt spid="_x0000_s3276"/>
                </a:ext>
                <a:ext uri="{FF2B5EF4-FFF2-40B4-BE49-F238E27FC236}">
                  <a16:creationId xmlns:a16="http://schemas.microsoft.com/office/drawing/2014/main" id="{00000000-0008-0000-02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218</xdr:row>
          <xdr:rowOff>0</xdr:rowOff>
        </xdr:from>
        <xdr:to>
          <xdr:col>7</xdr:col>
          <xdr:colOff>619125</xdr:colOff>
          <xdr:row>219</xdr:row>
          <xdr:rowOff>0</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2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219</xdr:row>
          <xdr:rowOff>0</xdr:rowOff>
        </xdr:from>
        <xdr:to>
          <xdr:col>7</xdr:col>
          <xdr:colOff>619125</xdr:colOff>
          <xdr:row>220</xdr:row>
          <xdr:rowOff>0</xdr:rowOff>
        </xdr:to>
        <xdr:sp macro="" textlink="">
          <xdr:nvSpPr>
            <xdr:cNvPr id="3278" name="Check Box 206" hidden="1">
              <a:extLst>
                <a:ext uri="{63B3BB69-23CF-44E3-9099-C40C66FF867C}">
                  <a14:compatExt spid="_x0000_s3278"/>
                </a:ext>
                <a:ext uri="{FF2B5EF4-FFF2-40B4-BE49-F238E27FC236}">
                  <a16:creationId xmlns:a16="http://schemas.microsoft.com/office/drawing/2014/main" id="{00000000-0008-0000-02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220</xdr:row>
          <xdr:rowOff>0</xdr:rowOff>
        </xdr:from>
        <xdr:to>
          <xdr:col>7</xdr:col>
          <xdr:colOff>619125</xdr:colOff>
          <xdr:row>221</xdr:row>
          <xdr:rowOff>0</xdr:rowOff>
        </xdr:to>
        <xdr:sp macro="" textlink="">
          <xdr:nvSpPr>
            <xdr:cNvPr id="3279" name="Check Box 207" hidden="1">
              <a:extLst>
                <a:ext uri="{63B3BB69-23CF-44E3-9099-C40C66FF867C}">
                  <a14:compatExt spid="_x0000_s3279"/>
                </a:ext>
                <a:ext uri="{FF2B5EF4-FFF2-40B4-BE49-F238E27FC236}">
                  <a16:creationId xmlns:a16="http://schemas.microsoft.com/office/drawing/2014/main" id="{00000000-0008-0000-02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221</xdr:row>
          <xdr:rowOff>0</xdr:rowOff>
        </xdr:from>
        <xdr:to>
          <xdr:col>7</xdr:col>
          <xdr:colOff>619125</xdr:colOff>
          <xdr:row>222</xdr:row>
          <xdr:rowOff>0</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2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222</xdr:row>
          <xdr:rowOff>0</xdr:rowOff>
        </xdr:from>
        <xdr:to>
          <xdr:col>7</xdr:col>
          <xdr:colOff>619125</xdr:colOff>
          <xdr:row>223</xdr:row>
          <xdr:rowOff>0</xdr:rowOff>
        </xdr:to>
        <xdr:sp macro="" textlink="">
          <xdr:nvSpPr>
            <xdr:cNvPr id="3281" name="Check Box 209" hidden="1">
              <a:extLst>
                <a:ext uri="{63B3BB69-23CF-44E3-9099-C40C66FF867C}">
                  <a14:compatExt spid="_x0000_s3281"/>
                </a:ext>
                <a:ext uri="{FF2B5EF4-FFF2-40B4-BE49-F238E27FC236}">
                  <a16:creationId xmlns:a16="http://schemas.microsoft.com/office/drawing/2014/main" id="{00000000-0008-0000-02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223</xdr:row>
          <xdr:rowOff>0</xdr:rowOff>
        </xdr:from>
        <xdr:to>
          <xdr:col>7</xdr:col>
          <xdr:colOff>619125</xdr:colOff>
          <xdr:row>224</xdr:row>
          <xdr:rowOff>0</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2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224</xdr:row>
          <xdr:rowOff>0</xdr:rowOff>
        </xdr:from>
        <xdr:to>
          <xdr:col>7</xdr:col>
          <xdr:colOff>619125</xdr:colOff>
          <xdr:row>225</xdr:row>
          <xdr:rowOff>0</xdr:rowOff>
        </xdr:to>
        <xdr:sp macro="" textlink="">
          <xdr:nvSpPr>
            <xdr:cNvPr id="3283" name="Check Box 211" hidden="1">
              <a:extLst>
                <a:ext uri="{63B3BB69-23CF-44E3-9099-C40C66FF867C}">
                  <a14:compatExt spid="_x0000_s3283"/>
                </a:ext>
                <a:ext uri="{FF2B5EF4-FFF2-40B4-BE49-F238E27FC236}">
                  <a16:creationId xmlns:a16="http://schemas.microsoft.com/office/drawing/2014/main" id="{00000000-0008-0000-02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225</xdr:row>
          <xdr:rowOff>0</xdr:rowOff>
        </xdr:from>
        <xdr:to>
          <xdr:col>7</xdr:col>
          <xdr:colOff>619125</xdr:colOff>
          <xdr:row>226</xdr:row>
          <xdr:rowOff>0</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2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226</xdr:row>
          <xdr:rowOff>0</xdr:rowOff>
        </xdr:from>
        <xdr:to>
          <xdr:col>7</xdr:col>
          <xdr:colOff>619125</xdr:colOff>
          <xdr:row>227</xdr:row>
          <xdr:rowOff>0</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2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227</xdr:row>
          <xdr:rowOff>0</xdr:rowOff>
        </xdr:from>
        <xdr:to>
          <xdr:col>7</xdr:col>
          <xdr:colOff>619125</xdr:colOff>
          <xdr:row>228</xdr:row>
          <xdr:rowOff>0</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2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228</xdr:row>
          <xdr:rowOff>0</xdr:rowOff>
        </xdr:from>
        <xdr:to>
          <xdr:col>7</xdr:col>
          <xdr:colOff>619125</xdr:colOff>
          <xdr:row>229</xdr:row>
          <xdr:rowOff>0</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2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231</xdr:row>
          <xdr:rowOff>0</xdr:rowOff>
        </xdr:from>
        <xdr:to>
          <xdr:col>7</xdr:col>
          <xdr:colOff>619125</xdr:colOff>
          <xdr:row>232</xdr:row>
          <xdr:rowOff>0</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2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232</xdr:row>
          <xdr:rowOff>0</xdr:rowOff>
        </xdr:from>
        <xdr:to>
          <xdr:col>7</xdr:col>
          <xdr:colOff>619125</xdr:colOff>
          <xdr:row>233</xdr:row>
          <xdr:rowOff>0</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2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233</xdr:row>
          <xdr:rowOff>0</xdr:rowOff>
        </xdr:from>
        <xdr:to>
          <xdr:col>7</xdr:col>
          <xdr:colOff>619125</xdr:colOff>
          <xdr:row>234</xdr:row>
          <xdr:rowOff>0</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2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234</xdr:row>
          <xdr:rowOff>0</xdr:rowOff>
        </xdr:from>
        <xdr:to>
          <xdr:col>7</xdr:col>
          <xdr:colOff>619125</xdr:colOff>
          <xdr:row>235</xdr:row>
          <xdr:rowOff>0</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2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235</xdr:row>
          <xdr:rowOff>0</xdr:rowOff>
        </xdr:from>
        <xdr:to>
          <xdr:col>7</xdr:col>
          <xdr:colOff>619125</xdr:colOff>
          <xdr:row>236</xdr:row>
          <xdr:rowOff>0</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2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236</xdr:row>
          <xdr:rowOff>0</xdr:rowOff>
        </xdr:from>
        <xdr:to>
          <xdr:col>7</xdr:col>
          <xdr:colOff>619125</xdr:colOff>
          <xdr:row>237</xdr:row>
          <xdr:rowOff>0</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2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237</xdr:row>
          <xdr:rowOff>0</xdr:rowOff>
        </xdr:from>
        <xdr:to>
          <xdr:col>7</xdr:col>
          <xdr:colOff>619125</xdr:colOff>
          <xdr:row>238</xdr:row>
          <xdr:rowOff>0</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2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238</xdr:row>
          <xdr:rowOff>0</xdr:rowOff>
        </xdr:from>
        <xdr:to>
          <xdr:col>7</xdr:col>
          <xdr:colOff>619125</xdr:colOff>
          <xdr:row>239</xdr:row>
          <xdr:rowOff>0</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2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239</xdr:row>
          <xdr:rowOff>0</xdr:rowOff>
        </xdr:from>
        <xdr:to>
          <xdr:col>7</xdr:col>
          <xdr:colOff>619125</xdr:colOff>
          <xdr:row>240</xdr:row>
          <xdr:rowOff>0</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2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240</xdr:row>
          <xdr:rowOff>0</xdr:rowOff>
        </xdr:from>
        <xdr:to>
          <xdr:col>7</xdr:col>
          <xdr:colOff>619125</xdr:colOff>
          <xdr:row>240</xdr:row>
          <xdr:rowOff>381000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2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242</xdr:row>
          <xdr:rowOff>0</xdr:rowOff>
        </xdr:from>
        <xdr:to>
          <xdr:col>7</xdr:col>
          <xdr:colOff>619125</xdr:colOff>
          <xdr:row>243</xdr:row>
          <xdr:rowOff>0</xdr:rowOff>
        </xdr:to>
        <xdr:sp macro="" textlink="">
          <xdr:nvSpPr>
            <xdr:cNvPr id="3298" name="Check Box 226" hidden="1">
              <a:extLst>
                <a:ext uri="{63B3BB69-23CF-44E3-9099-C40C66FF867C}">
                  <a14:compatExt spid="_x0000_s3298"/>
                </a:ext>
                <a:ext uri="{FF2B5EF4-FFF2-40B4-BE49-F238E27FC236}">
                  <a16:creationId xmlns:a16="http://schemas.microsoft.com/office/drawing/2014/main" id="{00000000-0008-0000-02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243</xdr:row>
          <xdr:rowOff>0</xdr:rowOff>
        </xdr:from>
        <xdr:to>
          <xdr:col>7</xdr:col>
          <xdr:colOff>619125</xdr:colOff>
          <xdr:row>244</xdr:row>
          <xdr:rowOff>0</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2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244</xdr:row>
          <xdr:rowOff>0</xdr:rowOff>
        </xdr:from>
        <xdr:to>
          <xdr:col>7</xdr:col>
          <xdr:colOff>619125</xdr:colOff>
          <xdr:row>245</xdr:row>
          <xdr:rowOff>0</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2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245</xdr:row>
          <xdr:rowOff>0</xdr:rowOff>
        </xdr:from>
        <xdr:to>
          <xdr:col>7</xdr:col>
          <xdr:colOff>619125</xdr:colOff>
          <xdr:row>246</xdr:row>
          <xdr:rowOff>0</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2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246</xdr:row>
          <xdr:rowOff>0</xdr:rowOff>
        </xdr:from>
        <xdr:to>
          <xdr:col>7</xdr:col>
          <xdr:colOff>619125</xdr:colOff>
          <xdr:row>247</xdr:row>
          <xdr:rowOff>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2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247</xdr:row>
          <xdr:rowOff>0</xdr:rowOff>
        </xdr:from>
        <xdr:to>
          <xdr:col>7</xdr:col>
          <xdr:colOff>619125</xdr:colOff>
          <xdr:row>248</xdr:row>
          <xdr:rowOff>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2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248</xdr:row>
          <xdr:rowOff>0</xdr:rowOff>
        </xdr:from>
        <xdr:to>
          <xdr:col>7</xdr:col>
          <xdr:colOff>619125</xdr:colOff>
          <xdr:row>248</xdr:row>
          <xdr:rowOff>381000</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2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250</xdr:row>
          <xdr:rowOff>0</xdr:rowOff>
        </xdr:from>
        <xdr:to>
          <xdr:col>7</xdr:col>
          <xdr:colOff>619125</xdr:colOff>
          <xdr:row>251</xdr:row>
          <xdr:rowOff>0</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2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251</xdr:row>
          <xdr:rowOff>0</xdr:rowOff>
        </xdr:from>
        <xdr:to>
          <xdr:col>7</xdr:col>
          <xdr:colOff>619125</xdr:colOff>
          <xdr:row>251</xdr:row>
          <xdr:rowOff>381000</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2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253</xdr:row>
          <xdr:rowOff>0</xdr:rowOff>
        </xdr:from>
        <xdr:to>
          <xdr:col>7</xdr:col>
          <xdr:colOff>619125</xdr:colOff>
          <xdr:row>254</xdr:row>
          <xdr:rowOff>0</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2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254</xdr:row>
          <xdr:rowOff>0</xdr:rowOff>
        </xdr:from>
        <xdr:to>
          <xdr:col>7</xdr:col>
          <xdr:colOff>619125</xdr:colOff>
          <xdr:row>254</xdr:row>
          <xdr:rowOff>361950</xdr:rowOff>
        </xdr:to>
        <xdr:sp macro="" textlink="">
          <xdr:nvSpPr>
            <xdr:cNvPr id="3308" name="Check Box 236" hidden="1">
              <a:extLst>
                <a:ext uri="{63B3BB69-23CF-44E3-9099-C40C66FF867C}">
                  <a14:compatExt spid="_x0000_s3308"/>
                </a:ext>
                <a:ext uri="{FF2B5EF4-FFF2-40B4-BE49-F238E27FC236}">
                  <a16:creationId xmlns:a16="http://schemas.microsoft.com/office/drawing/2014/main" id="{00000000-0008-0000-02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255</xdr:row>
          <xdr:rowOff>0</xdr:rowOff>
        </xdr:from>
        <xdr:to>
          <xdr:col>7</xdr:col>
          <xdr:colOff>619125</xdr:colOff>
          <xdr:row>256</xdr:row>
          <xdr:rowOff>0</xdr:rowOff>
        </xdr:to>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2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256</xdr:row>
          <xdr:rowOff>0</xdr:rowOff>
        </xdr:from>
        <xdr:to>
          <xdr:col>7</xdr:col>
          <xdr:colOff>619125</xdr:colOff>
          <xdr:row>256</xdr:row>
          <xdr:rowOff>361950</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2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257</xdr:row>
          <xdr:rowOff>0</xdr:rowOff>
        </xdr:from>
        <xdr:to>
          <xdr:col>7</xdr:col>
          <xdr:colOff>619125</xdr:colOff>
          <xdr:row>258</xdr:row>
          <xdr:rowOff>0</xdr:rowOff>
        </xdr:to>
        <xdr:sp macro="" textlink="">
          <xdr:nvSpPr>
            <xdr:cNvPr id="3311" name="Check Box 239" hidden="1">
              <a:extLst>
                <a:ext uri="{63B3BB69-23CF-44E3-9099-C40C66FF867C}">
                  <a14:compatExt spid="_x0000_s3311"/>
                </a:ext>
                <a:ext uri="{FF2B5EF4-FFF2-40B4-BE49-F238E27FC236}">
                  <a16:creationId xmlns:a16="http://schemas.microsoft.com/office/drawing/2014/main" id="{00000000-0008-0000-02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258</xdr:row>
          <xdr:rowOff>0</xdr:rowOff>
        </xdr:from>
        <xdr:to>
          <xdr:col>7</xdr:col>
          <xdr:colOff>619125</xdr:colOff>
          <xdr:row>258</xdr:row>
          <xdr:rowOff>361950</xdr:rowOff>
        </xdr:to>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2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259</xdr:row>
          <xdr:rowOff>0</xdr:rowOff>
        </xdr:from>
        <xdr:to>
          <xdr:col>7</xdr:col>
          <xdr:colOff>619125</xdr:colOff>
          <xdr:row>260</xdr:row>
          <xdr:rowOff>0</xdr:rowOff>
        </xdr:to>
        <xdr:sp macro="" textlink="">
          <xdr:nvSpPr>
            <xdr:cNvPr id="3313" name="Check Box 241" hidden="1">
              <a:extLst>
                <a:ext uri="{63B3BB69-23CF-44E3-9099-C40C66FF867C}">
                  <a14:compatExt spid="_x0000_s3313"/>
                </a:ext>
                <a:ext uri="{FF2B5EF4-FFF2-40B4-BE49-F238E27FC236}">
                  <a16:creationId xmlns:a16="http://schemas.microsoft.com/office/drawing/2014/main" id="{00000000-0008-0000-02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260</xdr:row>
          <xdr:rowOff>0</xdr:rowOff>
        </xdr:from>
        <xdr:to>
          <xdr:col>7</xdr:col>
          <xdr:colOff>619125</xdr:colOff>
          <xdr:row>260</xdr:row>
          <xdr:rowOff>361950</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2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261</xdr:row>
          <xdr:rowOff>0</xdr:rowOff>
        </xdr:from>
        <xdr:to>
          <xdr:col>7</xdr:col>
          <xdr:colOff>619125</xdr:colOff>
          <xdr:row>262</xdr:row>
          <xdr:rowOff>0</xdr:rowOff>
        </xdr:to>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2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262</xdr:row>
          <xdr:rowOff>0</xdr:rowOff>
        </xdr:from>
        <xdr:to>
          <xdr:col>7</xdr:col>
          <xdr:colOff>619125</xdr:colOff>
          <xdr:row>262</xdr:row>
          <xdr:rowOff>361950</xdr:rowOff>
        </xdr:to>
        <xdr:sp macro="" textlink="">
          <xdr:nvSpPr>
            <xdr:cNvPr id="3316" name="Check Box 244" hidden="1">
              <a:extLst>
                <a:ext uri="{63B3BB69-23CF-44E3-9099-C40C66FF867C}">
                  <a14:compatExt spid="_x0000_s3316"/>
                </a:ext>
                <a:ext uri="{FF2B5EF4-FFF2-40B4-BE49-F238E27FC236}">
                  <a16:creationId xmlns:a16="http://schemas.microsoft.com/office/drawing/2014/main" id="{00000000-0008-0000-02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263</xdr:row>
          <xdr:rowOff>0</xdr:rowOff>
        </xdr:from>
        <xdr:to>
          <xdr:col>7</xdr:col>
          <xdr:colOff>619125</xdr:colOff>
          <xdr:row>264</xdr:row>
          <xdr:rowOff>0</xdr:rowOff>
        </xdr:to>
        <xdr:sp macro="" textlink="">
          <xdr:nvSpPr>
            <xdr:cNvPr id="3317" name="Check Box 245" hidden="1">
              <a:extLst>
                <a:ext uri="{63B3BB69-23CF-44E3-9099-C40C66FF867C}">
                  <a14:compatExt spid="_x0000_s3317"/>
                </a:ext>
                <a:ext uri="{FF2B5EF4-FFF2-40B4-BE49-F238E27FC236}">
                  <a16:creationId xmlns:a16="http://schemas.microsoft.com/office/drawing/2014/main" id="{00000000-0008-0000-02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264</xdr:row>
          <xdr:rowOff>0</xdr:rowOff>
        </xdr:from>
        <xdr:to>
          <xdr:col>7</xdr:col>
          <xdr:colOff>619125</xdr:colOff>
          <xdr:row>264</xdr:row>
          <xdr:rowOff>361950</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2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265</xdr:row>
          <xdr:rowOff>0</xdr:rowOff>
        </xdr:from>
        <xdr:to>
          <xdr:col>7</xdr:col>
          <xdr:colOff>619125</xdr:colOff>
          <xdr:row>265</xdr:row>
          <xdr:rowOff>361950</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2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267</xdr:row>
          <xdr:rowOff>0</xdr:rowOff>
        </xdr:from>
        <xdr:to>
          <xdr:col>7</xdr:col>
          <xdr:colOff>619125</xdr:colOff>
          <xdr:row>267</xdr:row>
          <xdr:rowOff>361950</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2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272</xdr:row>
          <xdr:rowOff>0</xdr:rowOff>
        </xdr:from>
        <xdr:to>
          <xdr:col>7</xdr:col>
          <xdr:colOff>619125</xdr:colOff>
          <xdr:row>272</xdr:row>
          <xdr:rowOff>361950</xdr:rowOff>
        </xdr:to>
        <xdr:sp macro="" textlink="">
          <xdr:nvSpPr>
            <xdr:cNvPr id="3321" name="Check Box 249" hidden="1">
              <a:extLst>
                <a:ext uri="{63B3BB69-23CF-44E3-9099-C40C66FF867C}">
                  <a14:compatExt spid="_x0000_s3321"/>
                </a:ext>
                <a:ext uri="{FF2B5EF4-FFF2-40B4-BE49-F238E27FC236}">
                  <a16:creationId xmlns:a16="http://schemas.microsoft.com/office/drawing/2014/main" id="{00000000-0008-0000-02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268</xdr:row>
          <xdr:rowOff>0</xdr:rowOff>
        </xdr:from>
        <xdr:to>
          <xdr:col>7</xdr:col>
          <xdr:colOff>619125</xdr:colOff>
          <xdr:row>268</xdr:row>
          <xdr:rowOff>361950</xdr:rowOff>
        </xdr:to>
        <xdr:sp macro="" textlink="">
          <xdr:nvSpPr>
            <xdr:cNvPr id="3322" name="Check Box 250" hidden="1">
              <a:extLst>
                <a:ext uri="{63B3BB69-23CF-44E3-9099-C40C66FF867C}">
                  <a14:compatExt spid="_x0000_s3322"/>
                </a:ext>
                <a:ext uri="{FF2B5EF4-FFF2-40B4-BE49-F238E27FC236}">
                  <a16:creationId xmlns:a16="http://schemas.microsoft.com/office/drawing/2014/main" id="{00000000-0008-0000-02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269</xdr:row>
          <xdr:rowOff>0</xdr:rowOff>
        </xdr:from>
        <xdr:to>
          <xdr:col>7</xdr:col>
          <xdr:colOff>619125</xdr:colOff>
          <xdr:row>269</xdr:row>
          <xdr:rowOff>361950</xdr:rowOff>
        </xdr:to>
        <xdr:sp macro="" textlink="">
          <xdr:nvSpPr>
            <xdr:cNvPr id="3323" name="Check Box 251" hidden="1">
              <a:extLst>
                <a:ext uri="{63B3BB69-23CF-44E3-9099-C40C66FF867C}">
                  <a14:compatExt spid="_x0000_s3323"/>
                </a:ext>
                <a:ext uri="{FF2B5EF4-FFF2-40B4-BE49-F238E27FC236}">
                  <a16:creationId xmlns:a16="http://schemas.microsoft.com/office/drawing/2014/main" id="{00000000-0008-0000-02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270</xdr:row>
          <xdr:rowOff>0</xdr:rowOff>
        </xdr:from>
        <xdr:to>
          <xdr:col>7</xdr:col>
          <xdr:colOff>619125</xdr:colOff>
          <xdr:row>270</xdr:row>
          <xdr:rowOff>361950</xdr:rowOff>
        </xdr:to>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2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273</xdr:row>
          <xdr:rowOff>0</xdr:rowOff>
        </xdr:from>
        <xdr:to>
          <xdr:col>7</xdr:col>
          <xdr:colOff>619125</xdr:colOff>
          <xdr:row>273</xdr:row>
          <xdr:rowOff>361950</xdr:rowOff>
        </xdr:to>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2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274</xdr:row>
          <xdr:rowOff>0</xdr:rowOff>
        </xdr:from>
        <xdr:to>
          <xdr:col>7</xdr:col>
          <xdr:colOff>619125</xdr:colOff>
          <xdr:row>274</xdr:row>
          <xdr:rowOff>361950</xdr:rowOff>
        </xdr:to>
        <xdr:sp macro="" textlink="">
          <xdr:nvSpPr>
            <xdr:cNvPr id="3326" name="Check Box 254" hidden="1">
              <a:extLst>
                <a:ext uri="{63B3BB69-23CF-44E3-9099-C40C66FF867C}">
                  <a14:compatExt spid="_x0000_s3326"/>
                </a:ext>
                <a:ext uri="{FF2B5EF4-FFF2-40B4-BE49-F238E27FC236}">
                  <a16:creationId xmlns:a16="http://schemas.microsoft.com/office/drawing/2014/main" id="{00000000-0008-0000-02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275</xdr:row>
          <xdr:rowOff>0</xdr:rowOff>
        </xdr:from>
        <xdr:to>
          <xdr:col>7</xdr:col>
          <xdr:colOff>619125</xdr:colOff>
          <xdr:row>275</xdr:row>
          <xdr:rowOff>361950</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2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276</xdr:row>
          <xdr:rowOff>0</xdr:rowOff>
        </xdr:from>
        <xdr:to>
          <xdr:col>7</xdr:col>
          <xdr:colOff>619125</xdr:colOff>
          <xdr:row>276</xdr:row>
          <xdr:rowOff>361950</xdr:rowOff>
        </xdr:to>
        <xdr:sp macro="" textlink="">
          <xdr:nvSpPr>
            <xdr:cNvPr id="3328" name="Check Box 256" hidden="1">
              <a:extLst>
                <a:ext uri="{63B3BB69-23CF-44E3-9099-C40C66FF867C}">
                  <a14:compatExt spid="_x0000_s3328"/>
                </a:ext>
                <a:ext uri="{FF2B5EF4-FFF2-40B4-BE49-F238E27FC236}">
                  <a16:creationId xmlns:a16="http://schemas.microsoft.com/office/drawing/2014/main" id="{00000000-0008-0000-02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277</xdr:row>
          <xdr:rowOff>0</xdr:rowOff>
        </xdr:from>
        <xdr:to>
          <xdr:col>7</xdr:col>
          <xdr:colOff>619125</xdr:colOff>
          <xdr:row>277</xdr:row>
          <xdr:rowOff>361950</xdr:rowOff>
        </xdr:to>
        <xdr:sp macro="" textlink="">
          <xdr:nvSpPr>
            <xdr:cNvPr id="3329" name="Check Box 257" hidden="1">
              <a:extLst>
                <a:ext uri="{63B3BB69-23CF-44E3-9099-C40C66FF867C}">
                  <a14:compatExt spid="_x0000_s3329"/>
                </a:ext>
                <a:ext uri="{FF2B5EF4-FFF2-40B4-BE49-F238E27FC236}">
                  <a16:creationId xmlns:a16="http://schemas.microsoft.com/office/drawing/2014/main" id="{00000000-0008-0000-02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278</xdr:row>
          <xdr:rowOff>0</xdr:rowOff>
        </xdr:from>
        <xdr:to>
          <xdr:col>7</xdr:col>
          <xdr:colOff>619125</xdr:colOff>
          <xdr:row>278</xdr:row>
          <xdr:rowOff>361950</xdr:rowOff>
        </xdr:to>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2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279</xdr:row>
          <xdr:rowOff>0</xdr:rowOff>
        </xdr:from>
        <xdr:to>
          <xdr:col>7</xdr:col>
          <xdr:colOff>619125</xdr:colOff>
          <xdr:row>279</xdr:row>
          <xdr:rowOff>361950</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2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280</xdr:row>
          <xdr:rowOff>0</xdr:rowOff>
        </xdr:from>
        <xdr:to>
          <xdr:col>7</xdr:col>
          <xdr:colOff>619125</xdr:colOff>
          <xdr:row>280</xdr:row>
          <xdr:rowOff>361950</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2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281</xdr:row>
          <xdr:rowOff>0</xdr:rowOff>
        </xdr:from>
        <xdr:to>
          <xdr:col>7</xdr:col>
          <xdr:colOff>619125</xdr:colOff>
          <xdr:row>281</xdr:row>
          <xdr:rowOff>361950</xdr:rowOff>
        </xdr:to>
        <xdr:sp macro="" textlink="">
          <xdr:nvSpPr>
            <xdr:cNvPr id="3333" name="Check Box 261" hidden="1">
              <a:extLst>
                <a:ext uri="{63B3BB69-23CF-44E3-9099-C40C66FF867C}">
                  <a14:compatExt spid="_x0000_s3333"/>
                </a:ext>
                <a:ext uri="{FF2B5EF4-FFF2-40B4-BE49-F238E27FC236}">
                  <a16:creationId xmlns:a16="http://schemas.microsoft.com/office/drawing/2014/main" id="{00000000-0008-0000-02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282</xdr:row>
          <xdr:rowOff>0</xdr:rowOff>
        </xdr:from>
        <xdr:to>
          <xdr:col>7</xdr:col>
          <xdr:colOff>619125</xdr:colOff>
          <xdr:row>282</xdr:row>
          <xdr:rowOff>361950</xdr:rowOff>
        </xdr:to>
        <xdr:sp macro="" textlink="">
          <xdr:nvSpPr>
            <xdr:cNvPr id="3334" name="Check Box 262" hidden="1">
              <a:extLst>
                <a:ext uri="{63B3BB69-23CF-44E3-9099-C40C66FF867C}">
                  <a14:compatExt spid="_x0000_s3334"/>
                </a:ext>
                <a:ext uri="{FF2B5EF4-FFF2-40B4-BE49-F238E27FC236}">
                  <a16:creationId xmlns:a16="http://schemas.microsoft.com/office/drawing/2014/main" id="{00000000-0008-0000-02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283</xdr:row>
          <xdr:rowOff>0</xdr:rowOff>
        </xdr:from>
        <xdr:to>
          <xdr:col>7</xdr:col>
          <xdr:colOff>619125</xdr:colOff>
          <xdr:row>283</xdr:row>
          <xdr:rowOff>361950</xdr:rowOff>
        </xdr:to>
        <xdr:sp macro="" textlink="">
          <xdr:nvSpPr>
            <xdr:cNvPr id="3335" name="Check Box 263" hidden="1">
              <a:extLst>
                <a:ext uri="{63B3BB69-23CF-44E3-9099-C40C66FF867C}">
                  <a14:compatExt spid="_x0000_s3335"/>
                </a:ext>
                <a:ext uri="{FF2B5EF4-FFF2-40B4-BE49-F238E27FC236}">
                  <a16:creationId xmlns:a16="http://schemas.microsoft.com/office/drawing/2014/main" id="{00000000-0008-0000-02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284</xdr:row>
          <xdr:rowOff>0</xdr:rowOff>
        </xdr:from>
        <xdr:to>
          <xdr:col>7</xdr:col>
          <xdr:colOff>619125</xdr:colOff>
          <xdr:row>284</xdr:row>
          <xdr:rowOff>361950</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2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285</xdr:row>
          <xdr:rowOff>0</xdr:rowOff>
        </xdr:from>
        <xdr:to>
          <xdr:col>7</xdr:col>
          <xdr:colOff>619125</xdr:colOff>
          <xdr:row>285</xdr:row>
          <xdr:rowOff>361950</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2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286</xdr:row>
          <xdr:rowOff>0</xdr:rowOff>
        </xdr:from>
        <xdr:to>
          <xdr:col>7</xdr:col>
          <xdr:colOff>619125</xdr:colOff>
          <xdr:row>286</xdr:row>
          <xdr:rowOff>361950</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2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287</xdr:row>
          <xdr:rowOff>0</xdr:rowOff>
        </xdr:from>
        <xdr:to>
          <xdr:col>7</xdr:col>
          <xdr:colOff>619125</xdr:colOff>
          <xdr:row>287</xdr:row>
          <xdr:rowOff>361950</xdr:rowOff>
        </xdr:to>
        <xdr:sp macro="" textlink="">
          <xdr:nvSpPr>
            <xdr:cNvPr id="3339" name="Check Box 267" hidden="1">
              <a:extLst>
                <a:ext uri="{63B3BB69-23CF-44E3-9099-C40C66FF867C}">
                  <a14:compatExt spid="_x0000_s3339"/>
                </a:ext>
                <a:ext uri="{FF2B5EF4-FFF2-40B4-BE49-F238E27FC236}">
                  <a16:creationId xmlns:a16="http://schemas.microsoft.com/office/drawing/2014/main" id="{00000000-0008-0000-02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288</xdr:row>
          <xdr:rowOff>0</xdr:rowOff>
        </xdr:from>
        <xdr:to>
          <xdr:col>7</xdr:col>
          <xdr:colOff>619125</xdr:colOff>
          <xdr:row>288</xdr:row>
          <xdr:rowOff>361950</xdr:rowOff>
        </xdr:to>
        <xdr:sp macro="" textlink="">
          <xdr:nvSpPr>
            <xdr:cNvPr id="3340" name="Check Box 268" hidden="1">
              <a:extLst>
                <a:ext uri="{63B3BB69-23CF-44E3-9099-C40C66FF867C}">
                  <a14:compatExt spid="_x0000_s3340"/>
                </a:ext>
                <a:ext uri="{FF2B5EF4-FFF2-40B4-BE49-F238E27FC236}">
                  <a16:creationId xmlns:a16="http://schemas.microsoft.com/office/drawing/2014/main" id="{00000000-0008-0000-02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289</xdr:row>
          <xdr:rowOff>0</xdr:rowOff>
        </xdr:from>
        <xdr:to>
          <xdr:col>7</xdr:col>
          <xdr:colOff>619125</xdr:colOff>
          <xdr:row>289</xdr:row>
          <xdr:rowOff>361950</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2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290</xdr:row>
          <xdr:rowOff>0</xdr:rowOff>
        </xdr:from>
        <xdr:to>
          <xdr:col>7</xdr:col>
          <xdr:colOff>619125</xdr:colOff>
          <xdr:row>290</xdr:row>
          <xdr:rowOff>361950</xdr:rowOff>
        </xdr:to>
        <xdr:sp macro="" textlink="">
          <xdr:nvSpPr>
            <xdr:cNvPr id="3342" name="Check Box 270" hidden="1">
              <a:extLst>
                <a:ext uri="{63B3BB69-23CF-44E3-9099-C40C66FF867C}">
                  <a14:compatExt spid="_x0000_s3342"/>
                </a:ext>
                <a:ext uri="{FF2B5EF4-FFF2-40B4-BE49-F238E27FC236}">
                  <a16:creationId xmlns:a16="http://schemas.microsoft.com/office/drawing/2014/main" id="{00000000-0008-0000-02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291</xdr:row>
          <xdr:rowOff>0</xdr:rowOff>
        </xdr:from>
        <xdr:to>
          <xdr:col>7</xdr:col>
          <xdr:colOff>619125</xdr:colOff>
          <xdr:row>291</xdr:row>
          <xdr:rowOff>361950</xdr:rowOff>
        </xdr:to>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2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292</xdr:row>
          <xdr:rowOff>0</xdr:rowOff>
        </xdr:from>
        <xdr:to>
          <xdr:col>7</xdr:col>
          <xdr:colOff>619125</xdr:colOff>
          <xdr:row>292</xdr:row>
          <xdr:rowOff>361950</xdr:rowOff>
        </xdr:to>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200-00001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293</xdr:row>
          <xdr:rowOff>0</xdr:rowOff>
        </xdr:from>
        <xdr:to>
          <xdr:col>7</xdr:col>
          <xdr:colOff>619125</xdr:colOff>
          <xdr:row>293</xdr:row>
          <xdr:rowOff>361950</xdr:rowOff>
        </xdr:to>
        <xdr:sp macro="" textlink="">
          <xdr:nvSpPr>
            <xdr:cNvPr id="3345" name="Check Box 273" hidden="1">
              <a:extLst>
                <a:ext uri="{63B3BB69-23CF-44E3-9099-C40C66FF867C}">
                  <a14:compatExt spid="_x0000_s3345"/>
                </a:ext>
                <a:ext uri="{FF2B5EF4-FFF2-40B4-BE49-F238E27FC236}">
                  <a16:creationId xmlns:a16="http://schemas.microsoft.com/office/drawing/2014/main" id="{00000000-0008-0000-02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294</xdr:row>
          <xdr:rowOff>0</xdr:rowOff>
        </xdr:from>
        <xdr:to>
          <xdr:col>7</xdr:col>
          <xdr:colOff>619125</xdr:colOff>
          <xdr:row>294</xdr:row>
          <xdr:rowOff>361950</xdr:rowOff>
        </xdr:to>
        <xdr:sp macro="" textlink="">
          <xdr:nvSpPr>
            <xdr:cNvPr id="3346" name="Check Box 274" hidden="1">
              <a:extLst>
                <a:ext uri="{63B3BB69-23CF-44E3-9099-C40C66FF867C}">
                  <a14:compatExt spid="_x0000_s3346"/>
                </a:ext>
                <a:ext uri="{FF2B5EF4-FFF2-40B4-BE49-F238E27FC236}">
                  <a16:creationId xmlns:a16="http://schemas.microsoft.com/office/drawing/2014/main" id="{00000000-0008-0000-02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295</xdr:row>
          <xdr:rowOff>0</xdr:rowOff>
        </xdr:from>
        <xdr:to>
          <xdr:col>7</xdr:col>
          <xdr:colOff>619125</xdr:colOff>
          <xdr:row>295</xdr:row>
          <xdr:rowOff>361950</xdr:rowOff>
        </xdr:to>
        <xdr:sp macro="" textlink="">
          <xdr:nvSpPr>
            <xdr:cNvPr id="3347" name="Check Box 275" hidden="1">
              <a:extLst>
                <a:ext uri="{63B3BB69-23CF-44E3-9099-C40C66FF867C}">
                  <a14:compatExt spid="_x0000_s3347"/>
                </a:ext>
                <a:ext uri="{FF2B5EF4-FFF2-40B4-BE49-F238E27FC236}">
                  <a16:creationId xmlns:a16="http://schemas.microsoft.com/office/drawing/2014/main" id="{00000000-0008-0000-0200-00001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296</xdr:row>
          <xdr:rowOff>0</xdr:rowOff>
        </xdr:from>
        <xdr:to>
          <xdr:col>7</xdr:col>
          <xdr:colOff>619125</xdr:colOff>
          <xdr:row>296</xdr:row>
          <xdr:rowOff>361950</xdr:rowOff>
        </xdr:to>
        <xdr:sp macro="" textlink="">
          <xdr:nvSpPr>
            <xdr:cNvPr id="3348" name="Check Box 276" hidden="1">
              <a:extLst>
                <a:ext uri="{63B3BB69-23CF-44E3-9099-C40C66FF867C}">
                  <a14:compatExt spid="_x0000_s3348"/>
                </a:ext>
                <a:ext uri="{FF2B5EF4-FFF2-40B4-BE49-F238E27FC236}">
                  <a16:creationId xmlns:a16="http://schemas.microsoft.com/office/drawing/2014/main" id="{00000000-0008-0000-0200-00001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297</xdr:row>
          <xdr:rowOff>0</xdr:rowOff>
        </xdr:from>
        <xdr:to>
          <xdr:col>7</xdr:col>
          <xdr:colOff>619125</xdr:colOff>
          <xdr:row>297</xdr:row>
          <xdr:rowOff>361950</xdr:rowOff>
        </xdr:to>
        <xdr:sp macro="" textlink="">
          <xdr:nvSpPr>
            <xdr:cNvPr id="3349" name="Check Box 277" hidden="1">
              <a:extLst>
                <a:ext uri="{63B3BB69-23CF-44E3-9099-C40C66FF867C}">
                  <a14:compatExt spid="_x0000_s3349"/>
                </a:ext>
                <a:ext uri="{FF2B5EF4-FFF2-40B4-BE49-F238E27FC236}">
                  <a16:creationId xmlns:a16="http://schemas.microsoft.com/office/drawing/2014/main" id="{00000000-0008-0000-0200-00001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298</xdr:row>
          <xdr:rowOff>0</xdr:rowOff>
        </xdr:from>
        <xdr:to>
          <xdr:col>7</xdr:col>
          <xdr:colOff>619125</xdr:colOff>
          <xdr:row>298</xdr:row>
          <xdr:rowOff>361950</xdr:rowOff>
        </xdr:to>
        <xdr:sp macro="" textlink="">
          <xdr:nvSpPr>
            <xdr:cNvPr id="3350" name="Check Box 278" hidden="1">
              <a:extLst>
                <a:ext uri="{63B3BB69-23CF-44E3-9099-C40C66FF867C}">
                  <a14:compatExt spid="_x0000_s3350"/>
                </a:ext>
                <a:ext uri="{FF2B5EF4-FFF2-40B4-BE49-F238E27FC236}">
                  <a16:creationId xmlns:a16="http://schemas.microsoft.com/office/drawing/2014/main" id="{00000000-0008-0000-0200-00001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299</xdr:row>
          <xdr:rowOff>0</xdr:rowOff>
        </xdr:from>
        <xdr:to>
          <xdr:col>7</xdr:col>
          <xdr:colOff>619125</xdr:colOff>
          <xdr:row>299</xdr:row>
          <xdr:rowOff>361950</xdr:rowOff>
        </xdr:to>
        <xdr:sp macro="" textlink="">
          <xdr:nvSpPr>
            <xdr:cNvPr id="3351" name="Check Box 279" hidden="1">
              <a:extLst>
                <a:ext uri="{63B3BB69-23CF-44E3-9099-C40C66FF867C}">
                  <a14:compatExt spid="_x0000_s3351"/>
                </a:ext>
                <a:ext uri="{FF2B5EF4-FFF2-40B4-BE49-F238E27FC236}">
                  <a16:creationId xmlns:a16="http://schemas.microsoft.com/office/drawing/2014/main" id="{00000000-0008-0000-0200-00001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300</xdr:row>
          <xdr:rowOff>0</xdr:rowOff>
        </xdr:from>
        <xdr:to>
          <xdr:col>7</xdr:col>
          <xdr:colOff>619125</xdr:colOff>
          <xdr:row>300</xdr:row>
          <xdr:rowOff>361950</xdr:rowOff>
        </xdr:to>
        <xdr:sp macro="" textlink="">
          <xdr:nvSpPr>
            <xdr:cNvPr id="3352" name="Check Box 280" hidden="1">
              <a:extLst>
                <a:ext uri="{63B3BB69-23CF-44E3-9099-C40C66FF867C}">
                  <a14:compatExt spid="_x0000_s3352"/>
                </a:ext>
                <a:ext uri="{FF2B5EF4-FFF2-40B4-BE49-F238E27FC236}">
                  <a16:creationId xmlns:a16="http://schemas.microsoft.com/office/drawing/2014/main" id="{00000000-0008-0000-0200-00001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301</xdr:row>
          <xdr:rowOff>0</xdr:rowOff>
        </xdr:from>
        <xdr:to>
          <xdr:col>7</xdr:col>
          <xdr:colOff>619125</xdr:colOff>
          <xdr:row>301</xdr:row>
          <xdr:rowOff>361950</xdr:rowOff>
        </xdr:to>
        <xdr:sp macro="" textlink="">
          <xdr:nvSpPr>
            <xdr:cNvPr id="3353" name="Check Box 281" hidden="1">
              <a:extLst>
                <a:ext uri="{63B3BB69-23CF-44E3-9099-C40C66FF867C}">
                  <a14:compatExt spid="_x0000_s3353"/>
                </a:ext>
                <a:ext uri="{FF2B5EF4-FFF2-40B4-BE49-F238E27FC236}">
                  <a16:creationId xmlns:a16="http://schemas.microsoft.com/office/drawing/2014/main" id="{00000000-0008-0000-0200-00001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302</xdr:row>
          <xdr:rowOff>0</xdr:rowOff>
        </xdr:from>
        <xdr:to>
          <xdr:col>7</xdr:col>
          <xdr:colOff>619125</xdr:colOff>
          <xdr:row>302</xdr:row>
          <xdr:rowOff>361950</xdr:rowOff>
        </xdr:to>
        <xdr:sp macro="" textlink="">
          <xdr:nvSpPr>
            <xdr:cNvPr id="3354" name="Check Box 282" hidden="1">
              <a:extLst>
                <a:ext uri="{63B3BB69-23CF-44E3-9099-C40C66FF867C}">
                  <a14:compatExt spid="_x0000_s3354"/>
                </a:ext>
                <a:ext uri="{FF2B5EF4-FFF2-40B4-BE49-F238E27FC236}">
                  <a16:creationId xmlns:a16="http://schemas.microsoft.com/office/drawing/2014/main" id="{00000000-0008-0000-0200-00001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303</xdr:row>
          <xdr:rowOff>0</xdr:rowOff>
        </xdr:from>
        <xdr:to>
          <xdr:col>7</xdr:col>
          <xdr:colOff>619125</xdr:colOff>
          <xdr:row>303</xdr:row>
          <xdr:rowOff>361950</xdr:rowOff>
        </xdr:to>
        <xdr:sp macro="" textlink="">
          <xdr:nvSpPr>
            <xdr:cNvPr id="3355" name="Check Box 283" hidden="1">
              <a:extLst>
                <a:ext uri="{63B3BB69-23CF-44E3-9099-C40C66FF867C}">
                  <a14:compatExt spid="_x0000_s3355"/>
                </a:ext>
                <a:ext uri="{FF2B5EF4-FFF2-40B4-BE49-F238E27FC236}">
                  <a16:creationId xmlns:a16="http://schemas.microsoft.com/office/drawing/2014/main" id="{00000000-0008-0000-02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304</xdr:row>
          <xdr:rowOff>0</xdr:rowOff>
        </xdr:from>
        <xdr:to>
          <xdr:col>7</xdr:col>
          <xdr:colOff>619125</xdr:colOff>
          <xdr:row>304</xdr:row>
          <xdr:rowOff>361950</xdr:rowOff>
        </xdr:to>
        <xdr:sp macro="" textlink="">
          <xdr:nvSpPr>
            <xdr:cNvPr id="3356" name="Check Box 284" hidden="1">
              <a:extLst>
                <a:ext uri="{63B3BB69-23CF-44E3-9099-C40C66FF867C}">
                  <a14:compatExt spid="_x0000_s3356"/>
                </a:ext>
                <a:ext uri="{FF2B5EF4-FFF2-40B4-BE49-F238E27FC236}">
                  <a16:creationId xmlns:a16="http://schemas.microsoft.com/office/drawing/2014/main" id="{00000000-0008-0000-0200-00001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305</xdr:row>
          <xdr:rowOff>0</xdr:rowOff>
        </xdr:from>
        <xdr:to>
          <xdr:col>7</xdr:col>
          <xdr:colOff>619125</xdr:colOff>
          <xdr:row>305</xdr:row>
          <xdr:rowOff>361950</xdr:rowOff>
        </xdr:to>
        <xdr:sp macro="" textlink="">
          <xdr:nvSpPr>
            <xdr:cNvPr id="3357" name="Check Box 285" hidden="1">
              <a:extLst>
                <a:ext uri="{63B3BB69-23CF-44E3-9099-C40C66FF867C}">
                  <a14:compatExt spid="_x0000_s3357"/>
                </a:ext>
                <a:ext uri="{FF2B5EF4-FFF2-40B4-BE49-F238E27FC236}">
                  <a16:creationId xmlns:a16="http://schemas.microsoft.com/office/drawing/2014/main" id="{00000000-0008-0000-02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306</xdr:row>
          <xdr:rowOff>0</xdr:rowOff>
        </xdr:from>
        <xdr:to>
          <xdr:col>7</xdr:col>
          <xdr:colOff>619125</xdr:colOff>
          <xdr:row>306</xdr:row>
          <xdr:rowOff>361950</xdr:rowOff>
        </xdr:to>
        <xdr:sp macro="" textlink="">
          <xdr:nvSpPr>
            <xdr:cNvPr id="3358" name="Check Box 286" hidden="1">
              <a:extLst>
                <a:ext uri="{63B3BB69-23CF-44E3-9099-C40C66FF867C}">
                  <a14:compatExt spid="_x0000_s3358"/>
                </a:ext>
                <a:ext uri="{FF2B5EF4-FFF2-40B4-BE49-F238E27FC236}">
                  <a16:creationId xmlns:a16="http://schemas.microsoft.com/office/drawing/2014/main" id="{00000000-0008-0000-02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307</xdr:row>
          <xdr:rowOff>0</xdr:rowOff>
        </xdr:from>
        <xdr:to>
          <xdr:col>7</xdr:col>
          <xdr:colOff>619125</xdr:colOff>
          <xdr:row>307</xdr:row>
          <xdr:rowOff>361950</xdr:rowOff>
        </xdr:to>
        <xdr:sp macro="" textlink="">
          <xdr:nvSpPr>
            <xdr:cNvPr id="3359" name="Check Box 287" hidden="1">
              <a:extLst>
                <a:ext uri="{63B3BB69-23CF-44E3-9099-C40C66FF867C}">
                  <a14:compatExt spid="_x0000_s3359"/>
                </a:ext>
                <a:ext uri="{FF2B5EF4-FFF2-40B4-BE49-F238E27FC236}">
                  <a16:creationId xmlns:a16="http://schemas.microsoft.com/office/drawing/2014/main" id="{00000000-0008-0000-02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309</xdr:row>
          <xdr:rowOff>0</xdr:rowOff>
        </xdr:from>
        <xdr:to>
          <xdr:col>7</xdr:col>
          <xdr:colOff>619125</xdr:colOff>
          <xdr:row>309</xdr:row>
          <xdr:rowOff>361950</xdr:rowOff>
        </xdr:to>
        <xdr:sp macro="" textlink="">
          <xdr:nvSpPr>
            <xdr:cNvPr id="3360" name="Check Box 288" hidden="1">
              <a:extLst>
                <a:ext uri="{63B3BB69-23CF-44E3-9099-C40C66FF867C}">
                  <a14:compatExt spid="_x0000_s3360"/>
                </a:ext>
                <a:ext uri="{FF2B5EF4-FFF2-40B4-BE49-F238E27FC236}">
                  <a16:creationId xmlns:a16="http://schemas.microsoft.com/office/drawing/2014/main" id="{00000000-0008-0000-0200-00002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311</xdr:row>
          <xdr:rowOff>0</xdr:rowOff>
        </xdr:from>
        <xdr:to>
          <xdr:col>7</xdr:col>
          <xdr:colOff>619125</xdr:colOff>
          <xdr:row>311</xdr:row>
          <xdr:rowOff>361950</xdr:rowOff>
        </xdr:to>
        <xdr:sp macro="" textlink="">
          <xdr:nvSpPr>
            <xdr:cNvPr id="3361" name="Check Box 289" hidden="1">
              <a:extLst>
                <a:ext uri="{63B3BB69-23CF-44E3-9099-C40C66FF867C}">
                  <a14:compatExt spid="_x0000_s3361"/>
                </a:ext>
                <a:ext uri="{FF2B5EF4-FFF2-40B4-BE49-F238E27FC236}">
                  <a16:creationId xmlns:a16="http://schemas.microsoft.com/office/drawing/2014/main" id="{00000000-0008-0000-0200-00002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312</xdr:row>
          <xdr:rowOff>0</xdr:rowOff>
        </xdr:from>
        <xdr:to>
          <xdr:col>7</xdr:col>
          <xdr:colOff>619125</xdr:colOff>
          <xdr:row>312</xdr:row>
          <xdr:rowOff>361950</xdr:rowOff>
        </xdr:to>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200-00002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313</xdr:row>
          <xdr:rowOff>0</xdr:rowOff>
        </xdr:from>
        <xdr:to>
          <xdr:col>7</xdr:col>
          <xdr:colOff>619125</xdr:colOff>
          <xdr:row>313</xdr:row>
          <xdr:rowOff>361950</xdr:rowOff>
        </xdr:to>
        <xdr:sp macro="" textlink="">
          <xdr:nvSpPr>
            <xdr:cNvPr id="3363" name="Check Box 291" hidden="1">
              <a:extLst>
                <a:ext uri="{63B3BB69-23CF-44E3-9099-C40C66FF867C}">
                  <a14:compatExt spid="_x0000_s3363"/>
                </a:ext>
                <a:ext uri="{FF2B5EF4-FFF2-40B4-BE49-F238E27FC236}">
                  <a16:creationId xmlns:a16="http://schemas.microsoft.com/office/drawing/2014/main" id="{00000000-0008-0000-0200-00002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314</xdr:row>
          <xdr:rowOff>0</xdr:rowOff>
        </xdr:from>
        <xdr:to>
          <xdr:col>7</xdr:col>
          <xdr:colOff>619125</xdr:colOff>
          <xdr:row>314</xdr:row>
          <xdr:rowOff>361950</xdr:rowOff>
        </xdr:to>
        <xdr:sp macro="" textlink="">
          <xdr:nvSpPr>
            <xdr:cNvPr id="3364" name="Check Box 292" hidden="1">
              <a:extLst>
                <a:ext uri="{63B3BB69-23CF-44E3-9099-C40C66FF867C}">
                  <a14:compatExt spid="_x0000_s3364"/>
                </a:ext>
                <a:ext uri="{FF2B5EF4-FFF2-40B4-BE49-F238E27FC236}">
                  <a16:creationId xmlns:a16="http://schemas.microsoft.com/office/drawing/2014/main" id="{00000000-0008-0000-0200-00002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315</xdr:row>
          <xdr:rowOff>0</xdr:rowOff>
        </xdr:from>
        <xdr:to>
          <xdr:col>7</xdr:col>
          <xdr:colOff>619125</xdr:colOff>
          <xdr:row>315</xdr:row>
          <xdr:rowOff>361950</xdr:rowOff>
        </xdr:to>
        <xdr:sp macro="" textlink="">
          <xdr:nvSpPr>
            <xdr:cNvPr id="3365" name="Check Box 293" hidden="1">
              <a:extLst>
                <a:ext uri="{63B3BB69-23CF-44E3-9099-C40C66FF867C}">
                  <a14:compatExt spid="_x0000_s3365"/>
                </a:ext>
                <a:ext uri="{FF2B5EF4-FFF2-40B4-BE49-F238E27FC236}">
                  <a16:creationId xmlns:a16="http://schemas.microsoft.com/office/drawing/2014/main" id="{00000000-0008-0000-0200-00002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316</xdr:row>
          <xdr:rowOff>0</xdr:rowOff>
        </xdr:from>
        <xdr:to>
          <xdr:col>7</xdr:col>
          <xdr:colOff>619125</xdr:colOff>
          <xdr:row>316</xdr:row>
          <xdr:rowOff>361950</xdr:rowOff>
        </xdr:to>
        <xdr:sp macro="" textlink="">
          <xdr:nvSpPr>
            <xdr:cNvPr id="3366" name="Check Box 294" hidden="1">
              <a:extLst>
                <a:ext uri="{63B3BB69-23CF-44E3-9099-C40C66FF867C}">
                  <a14:compatExt spid="_x0000_s3366"/>
                </a:ext>
                <a:ext uri="{FF2B5EF4-FFF2-40B4-BE49-F238E27FC236}">
                  <a16:creationId xmlns:a16="http://schemas.microsoft.com/office/drawing/2014/main" id="{00000000-0008-0000-0200-00002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317</xdr:row>
          <xdr:rowOff>0</xdr:rowOff>
        </xdr:from>
        <xdr:to>
          <xdr:col>7</xdr:col>
          <xdr:colOff>619125</xdr:colOff>
          <xdr:row>317</xdr:row>
          <xdr:rowOff>361950</xdr:rowOff>
        </xdr:to>
        <xdr:sp macro="" textlink="">
          <xdr:nvSpPr>
            <xdr:cNvPr id="3367" name="Check Box 295" hidden="1">
              <a:extLst>
                <a:ext uri="{63B3BB69-23CF-44E3-9099-C40C66FF867C}">
                  <a14:compatExt spid="_x0000_s3367"/>
                </a:ext>
                <a:ext uri="{FF2B5EF4-FFF2-40B4-BE49-F238E27FC236}">
                  <a16:creationId xmlns:a16="http://schemas.microsoft.com/office/drawing/2014/main" id="{00000000-0008-0000-0200-00002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318</xdr:row>
          <xdr:rowOff>0</xdr:rowOff>
        </xdr:from>
        <xdr:to>
          <xdr:col>7</xdr:col>
          <xdr:colOff>619125</xdr:colOff>
          <xdr:row>318</xdr:row>
          <xdr:rowOff>361950</xdr:rowOff>
        </xdr:to>
        <xdr:sp macro="" textlink="">
          <xdr:nvSpPr>
            <xdr:cNvPr id="3368" name="Check Box 296" hidden="1">
              <a:extLst>
                <a:ext uri="{63B3BB69-23CF-44E3-9099-C40C66FF867C}">
                  <a14:compatExt spid="_x0000_s3368"/>
                </a:ext>
                <a:ext uri="{FF2B5EF4-FFF2-40B4-BE49-F238E27FC236}">
                  <a16:creationId xmlns:a16="http://schemas.microsoft.com/office/drawing/2014/main" id="{00000000-0008-0000-0200-00002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319</xdr:row>
          <xdr:rowOff>0</xdr:rowOff>
        </xdr:from>
        <xdr:to>
          <xdr:col>7</xdr:col>
          <xdr:colOff>619125</xdr:colOff>
          <xdr:row>319</xdr:row>
          <xdr:rowOff>361950</xdr:rowOff>
        </xdr:to>
        <xdr:sp macro="" textlink="">
          <xdr:nvSpPr>
            <xdr:cNvPr id="3369" name="Check Box 297" hidden="1">
              <a:extLst>
                <a:ext uri="{63B3BB69-23CF-44E3-9099-C40C66FF867C}">
                  <a14:compatExt spid="_x0000_s3369"/>
                </a:ext>
                <a:ext uri="{FF2B5EF4-FFF2-40B4-BE49-F238E27FC236}">
                  <a16:creationId xmlns:a16="http://schemas.microsoft.com/office/drawing/2014/main" id="{00000000-0008-0000-0200-00002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320</xdr:row>
          <xdr:rowOff>0</xdr:rowOff>
        </xdr:from>
        <xdr:to>
          <xdr:col>7</xdr:col>
          <xdr:colOff>619125</xdr:colOff>
          <xdr:row>320</xdr:row>
          <xdr:rowOff>361950</xdr:rowOff>
        </xdr:to>
        <xdr:sp macro="" textlink="">
          <xdr:nvSpPr>
            <xdr:cNvPr id="3370" name="Check Box 298" hidden="1">
              <a:extLst>
                <a:ext uri="{63B3BB69-23CF-44E3-9099-C40C66FF867C}">
                  <a14:compatExt spid="_x0000_s3370"/>
                </a:ext>
                <a:ext uri="{FF2B5EF4-FFF2-40B4-BE49-F238E27FC236}">
                  <a16:creationId xmlns:a16="http://schemas.microsoft.com/office/drawing/2014/main" id="{00000000-0008-0000-0200-00002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321</xdr:row>
          <xdr:rowOff>0</xdr:rowOff>
        </xdr:from>
        <xdr:to>
          <xdr:col>7</xdr:col>
          <xdr:colOff>619125</xdr:colOff>
          <xdr:row>321</xdr:row>
          <xdr:rowOff>361950</xdr:rowOff>
        </xdr:to>
        <xdr:sp macro="" textlink="">
          <xdr:nvSpPr>
            <xdr:cNvPr id="3371" name="Check Box 299" hidden="1">
              <a:extLst>
                <a:ext uri="{63B3BB69-23CF-44E3-9099-C40C66FF867C}">
                  <a14:compatExt spid="_x0000_s3371"/>
                </a:ext>
                <a:ext uri="{FF2B5EF4-FFF2-40B4-BE49-F238E27FC236}">
                  <a16:creationId xmlns:a16="http://schemas.microsoft.com/office/drawing/2014/main" id="{00000000-0008-0000-0200-00002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322</xdr:row>
          <xdr:rowOff>0</xdr:rowOff>
        </xdr:from>
        <xdr:to>
          <xdr:col>7</xdr:col>
          <xdr:colOff>619125</xdr:colOff>
          <xdr:row>322</xdr:row>
          <xdr:rowOff>361950</xdr:rowOff>
        </xdr:to>
        <xdr:sp macro="" textlink="">
          <xdr:nvSpPr>
            <xdr:cNvPr id="3372" name="Check Box 300" hidden="1">
              <a:extLst>
                <a:ext uri="{63B3BB69-23CF-44E3-9099-C40C66FF867C}">
                  <a14:compatExt spid="_x0000_s3372"/>
                </a:ext>
                <a:ext uri="{FF2B5EF4-FFF2-40B4-BE49-F238E27FC236}">
                  <a16:creationId xmlns:a16="http://schemas.microsoft.com/office/drawing/2014/main" id="{00000000-0008-0000-0200-00002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323</xdr:row>
          <xdr:rowOff>0</xdr:rowOff>
        </xdr:from>
        <xdr:to>
          <xdr:col>7</xdr:col>
          <xdr:colOff>619125</xdr:colOff>
          <xdr:row>323</xdr:row>
          <xdr:rowOff>361950</xdr:rowOff>
        </xdr:to>
        <xdr:sp macro="" textlink="">
          <xdr:nvSpPr>
            <xdr:cNvPr id="3373" name="Check Box 301" hidden="1">
              <a:extLst>
                <a:ext uri="{63B3BB69-23CF-44E3-9099-C40C66FF867C}">
                  <a14:compatExt spid="_x0000_s3373"/>
                </a:ext>
                <a:ext uri="{FF2B5EF4-FFF2-40B4-BE49-F238E27FC236}">
                  <a16:creationId xmlns:a16="http://schemas.microsoft.com/office/drawing/2014/main" id="{00000000-0008-0000-0200-00002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324</xdr:row>
          <xdr:rowOff>0</xdr:rowOff>
        </xdr:from>
        <xdr:to>
          <xdr:col>7</xdr:col>
          <xdr:colOff>619125</xdr:colOff>
          <xdr:row>324</xdr:row>
          <xdr:rowOff>361950</xdr:rowOff>
        </xdr:to>
        <xdr:sp macro="" textlink="">
          <xdr:nvSpPr>
            <xdr:cNvPr id="3374" name="Check Box 302" hidden="1">
              <a:extLst>
                <a:ext uri="{63B3BB69-23CF-44E3-9099-C40C66FF867C}">
                  <a14:compatExt spid="_x0000_s3374"/>
                </a:ext>
                <a:ext uri="{FF2B5EF4-FFF2-40B4-BE49-F238E27FC236}">
                  <a16:creationId xmlns:a16="http://schemas.microsoft.com/office/drawing/2014/main" id="{00000000-0008-0000-0200-00002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325</xdr:row>
          <xdr:rowOff>0</xdr:rowOff>
        </xdr:from>
        <xdr:to>
          <xdr:col>7</xdr:col>
          <xdr:colOff>619125</xdr:colOff>
          <xdr:row>325</xdr:row>
          <xdr:rowOff>361950</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200-00002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326</xdr:row>
          <xdr:rowOff>0</xdr:rowOff>
        </xdr:from>
        <xdr:to>
          <xdr:col>7</xdr:col>
          <xdr:colOff>619125</xdr:colOff>
          <xdr:row>326</xdr:row>
          <xdr:rowOff>361950</xdr:rowOff>
        </xdr:to>
        <xdr:sp macro="" textlink="">
          <xdr:nvSpPr>
            <xdr:cNvPr id="3376" name="Check Box 304" hidden="1">
              <a:extLst>
                <a:ext uri="{63B3BB69-23CF-44E3-9099-C40C66FF867C}">
                  <a14:compatExt spid="_x0000_s3376"/>
                </a:ext>
                <a:ext uri="{FF2B5EF4-FFF2-40B4-BE49-F238E27FC236}">
                  <a16:creationId xmlns:a16="http://schemas.microsoft.com/office/drawing/2014/main" id="{00000000-0008-0000-0200-00003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327</xdr:row>
          <xdr:rowOff>0</xdr:rowOff>
        </xdr:from>
        <xdr:to>
          <xdr:col>7</xdr:col>
          <xdr:colOff>619125</xdr:colOff>
          <xdr:row>327</xdr:row>
          <xdr:rowOff>361950</xdr:rowOff>
        </xdr:to>
        <xdr:sp macro="" textlink="">
          <xdr:nvSpPr>
            <xdr:cNvPr id="3377" name="Check Box 305" hidden="1">
              <a:extLst>
                <a:ext uri="{63B3BB69-23CF-44E3-9099-C40C66FF867C}">
                  <a14:compatExt spid="_x0000_s3377"/>
                </a:ext>
                <a:ext uri="{FF2B5EF4-FFF2-40B4-BE49-F238E27FC236}">
                  <a16:creationId xmlns:a16="http://schemas.microsoft.com/office/drawing/2014/main" id="{00000000-0008-0000-0200-00003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328</xdr:row>
          <xdr:rowOff>0</xdr:rowOff>
        </xdr:from>
        <xdr:to>
          <xdr:col>7</xdr:col>
          <xdr:colOff>619125</xdr:colOff>
          <xdr:row>328</xdr:row>
          <xdr:rowOff>361950</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2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329</xdr:row>
          <xdr:rowOff>0</xdr:rowOff>
        </xdr:from>
        <xdr:to>
          <xdr:col>7</xdr:col>
          <xdr:colOff>619125</xdr:colOff>
          <xdr:row>329</xdr:row>
          <xdr:rowOff>361950</xdr:rowOff>
        </xdr:to>
        <xdr:sp macro="" textlink="">
          <xdr:nvSpPr>
            <xdr:cNvPr id="3379" name="Check Box 307" hidden="1">
              <a:extLst>
                <a:ext uri="{63B3BB69-23CF-44E3-9099-C40C66FF867C}">
                  <a14:compatExt spid="_x0000_s3379"/>
                </a:ext>
                <a:ext uri="{FF2B5EF4-FFF2-40B4-BE49-F238E27FC236}">
                  <a16:creationId xmlns:a16="http://schemas.microsoft.com/office/drawing/2014/main" id="{00000000-0008-0000-0200-00003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330</xdr:row>
          <xdr:rowOff>0</xdr:rowOff>
        </xdr:from>
        <xdr:to>
          <xdr:col>7</xdr:col>
          <xdr:colOff>619125</xdr:colOff>
          <xdr:row>330</xdr:row>
          <xdr:rowOff>361950</xdr:rowOff>
        </xdr:to>
        <xdr:sp macro="" textlink="">
          <xdr:nvSpPr>
            <xdr:cNvPr id="3380" name="Check Box 308" hidden="1">
              <a:extLst>
                <a:ext uri="{63B3BB69-23CF-44E3-9099-C40C66FF867C}">
                  <a14:compatExt spid="_x0000_s3380"/>
                </a:ext>
                <a:ext uri="{FF2B5EF4-FFF2-40B4-BE49-F238E27FC236}">
                  <a16:creationId xmlns:a16="http://schemas.microsoft.com/office/drawing/2014/main" id="{00000000-0008-0000-0200-00003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330</xdr:row>
          <xdr:rowOff>0</xdr:rowOff>
        </xdr:from>
        <xdr:to>
          <xdr:col>7</xdr:col>
          <xdr:colOff>619125</xdr:colOff>
          <xdr:row>330</xdr:row>
          <xdr:rowOff>361950</xdr:rowOff>
        </xdr:to>
        <xdr:sp macro="" textlink="">
          <xdr:nvSpPr>
            <xdr:cNvPr id="3381" name="Check Box 309" hidden="1">
              <a:extLst>
                <a:ext uri="{63B3BB69-23CF-44E3-9099-C40C66FF867C}">
                  <a14:compatExt spid="_x0000_s3381"/>
                </a:ext>
                <a:ext uri="{FF2B5EF4-FFF2-40B4-BE49-F238E27FC236}">
                  <a16:creationId xmlns:a16="http://schemas.microsoft.com/office/drawing/2014/main" id="{00000000-0008-0000-0200-00003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331</xdr:row>
          <xdr:rowOff>0</xdr:rowOff>
        </xdr:from>
        <xdr:to>
          <xdr:col>7</xdr:col>
          <xdr:colOff>619125</xdr:colOff>
          <xdr:row>331</xdr:row>
          <xdr:rowOff>361950</xdr:rowOff>
        </xdr:to>
        <xdr:sp macro="" textlink="">
          <xdr:nvSpPr>
            <xdr:cNvPr id="3382" name="Check Box 310" hidden="1">
              <a:extLst>
                <a:ext uri="{63B3BB69-23CF-44E3-9099-C40C66FF867C}">
                  <a14:compatExt spid="_x0000_s3382"/>
                </a:ext>
                <a:ext uri="{FF2B5EF4-FFF2-40B4-BE49-F238E27FC236}">
                  <a16:creationId xmlns:a16="http://schemas.microsoft.com/office/drawing/2014/main" id="{00000000-0008-0000-0200-00003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331</xdr:row>
          <xdr:rowOff>0</xdr:rowOff>
        </xdr:from>
        <xdr:to>
          <xdr:col>7</xdr:col>
          <xdr:colOff>619125</xdr:colOff>
          <xdr:row>331</xdr:row>
          <xdr:rowOff>361950</xdr:rowOff>
        </xdr:to>
        <xdr:sp macro="" textlink="">
          <xdr:nvSpPr>
            <xdr:cNvPr id="3383" name="Check Box 311" hidden="1">
              <a:extLst>
                <a:ext uri="{63B3BB69-23CF-44E3-9099-C40C66FF867C}">
                  <a14:compatExt spid="_x0000_s3383"/>
                </a:ext>
                <a:ext uri="{FF2B5EF4-FFF2-40B4-BE49-F238E27FC236}">
                  <a16:creationId xmlns:a16="http://schemas.microsoft.com/office/drawing/2014/main" id="{00000000-0008-0000-02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332</xdr:row>
          <xdr:rowOff>0</xdr:rowOff>
        </xdr:from>
        <xdr:to>
          <xdr:col>7</xdr:col>
          <xdr:colOff>619125</xdr:colOff>
          <xdr:row>332</xdr:row>
          <xdr:rowOff>361950</xdr:rowOff>
        </xdr:to>
        <xdr:sp macro="" textlink="">
          <xdr:nvSpPr>
            <xdr:cNvPr id="3384" name="Check Box 312" hidden="1">
              <a:extLst>
                <a:ext uri="{63B3BB69-23CF-44E3-9099-C40C66FF867C}">
                  <a14:compatExt spid="_x0000_s3384"/>
                </a:ext>
                <a:ext uri="{FF2B5EF4-FFF2-40B4-BE49-F238E27FC236}">
                  <a16:creationId xmlns:a16="http://schemas.microsoft.com/office/drawing/2014/main" id="{00000000-0008-0000-0200-00003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333</xdr:row>
          <xdr:rowOff>0</xdr:rowOff>
        </xdr:from>
        <xdr:to>
          <xdr:col>7</xdr:col>
          <xdr:colOff>619125</xdr:colOff>
          <xdr:row>333</xdr:row>
          <xdr:rowOff>361950</xdr:rowOff>
        </xdr:to>
        <xdr:sp macro="" textlink="">
          <xdr:nvSpPr>
            <xdr:cNvPr id="3385" name="Check Box 313" hidden="1">
              <a:extLst>
                <a:ext uri="{63B3BB69-23CF-44E3-9099-C40C66FF867C}">
                  <a14:compatExt spid="_x0000_s3385"/>
                </a:ext>
                <a:ext uri="{FF2B5EF4-FFF2-40B4-BE49-F238E27FC236}">
                  <a16:creationId xmlns:a16="http://schemas.microsoft.com/office/drawing/2014/main" id="{00000000-0008-0000-0200-00003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334</xdr:row>
          <xdr:rowOff>0</xdr:rowOff>
        </xdr:from>
        <xdr:to>
          <xdr:col>7</xdr:col>
          <xdr:colOff>619125</xdr:colOff>
          <xdr:row>334</xdr:row>
          <xdr:rowOff>361950</xdr:rowOff>
        </xdr:to>
        <xdr:sp macro="" textlink="">
          <xdr:nvSpPr>
            <xdr:cNvPr id="3386" name="Check Box 314" hidden="1">
              <a:extLst>
                <a:ext uri="{63B3BB69-23CF-44E3-9099-C40C66FF867C}">
                  <a14:compatExt spid="_x0000_s3386"/>
                </a:ext>
                <a:ext uri="{FF2B5EF4-FFF2-40B4-BE49-F238E27FC236}">
                  <a16:creationId xmlns:a16="http://schemas.microsoft.com/office/drawing/2014/main" id="{00000000-0008-0000-0200-00003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335</xdr:row>
          <xdr:rowOff>0</xdr:rowOff>
        </xdr:from>
        <xdr:to>
          <xdr:col>7</xdr:col>
          <xdr:colOff>619125</xdr:colOff>
          <xdr:row>335</xdr:row>
          <xdr:rowOff>361950</xdr:rowOff>
        </xdr:to>
        <xdr:sp macro="" textlink="">
          <xdr:nvSpPr>
            <xdr:cNvPr id="3387" name="Check Box 315" hidden="1">
              <a:extLst>
                <a:ext uri="{63B3BB69-23CF-44E3-9099-C40C66FF867C}">
                  <a14:compatExt spid="_x0000_s3387"/>
                </a:ext>
                <a:ext uri="{FF2B5EF4-FFF2-40B4-BE49-F238E27FC236}">
                  <a16:creationId xmlns:a16="http://schemas.microsoft.com/office/drawing/2014/main" id="{00000000-0008-0000-0200-00003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336</xdr:row>
          <xdr:rowOff>0</xdr:rowOff>
        </xdr:from>
        <xdr:to>
          <xdr:col>7</xdr:col>
          <xdr:colOff>619125</xdr:colOff>
          <xdr:row>336</xdr:row>
          <xdr:rowOff>361950</xdr:rowOff>
        </xdr:to>
        <xdr:sp macro="" textlink="">
          <xdr:nvSpPr>
            <xdr:cNvPr id="3388" name="Check Box 316" hidden="1">
              <a:extLst>
                <a:ext uri="{63B3BB69-23CF-44E3-9099-C40C66FF867C}">
                  <a14:compatExt spid="_x0000_s3388"/>
                </a:ext>
                <a:ext uri="{FF2B5EF4-FFF2-40B4-BE49-F238E27FC236}">
                  <a16:creationId xmlns:a16="http://schemas.microsoft.com/office/drawing/2014/main" id="{00000000-0008-0000-0200-00003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337</xdr:row>
          <xdr:rowOff>0</xdr:rowOff>
        </xdr:from>
        <xdr:to>
          <xdr:col>7</xdr:col>
          <xdr:colOff>619125</xdr:colOff>
          <xdr:row>337</xdr:row>
          <xdr:rowOff>361950</xdr:rowOff>
        </xdr:to>
        <xdr:sp macro="" textlink="">
          <xdr:nvSpPr>
            <xdr:cNvPr id="3389" name="Check Box 317" hidden="1">
              <a:extLst>
                <a:ext uri="{63B3BB69-23CF-44E3-9099-C40C66FF867C}">
                  <a14:compatExt spid="_x0000_s3389"/>
                </a:ext>
                <a:ext uri="{FF2B5EF4-FFF2-40B4-BE49-F238E27FC236}">
                  <a16:creationId xmlns:a16="http://schemas.microsoft.com/office/drawing/2014/main" id="{00000000-0008-0000-0200-00003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338</xdr:row>
          <xdr:rowOff>0</xdr:rowOff>
        </xdr:from>
        <xdr:to>
          <xdr:col>7</xdr:col>
          <xdr:colOff>619125</xdr:colOff>
          <xdr:row>338</xdr:row>
          <xdr:rowOff>361950</xdr:rowOff>
        </xdr:to>
        <xdr:sp macro="" textlink="">
          <xdr:nvSpPr>
            <xdr:cNvPr id="3390" name="Check Box 318" hidden="1">
              <a:extLst>
                <a:ext uri="{63B3BB69-23CF-44E3-9099-C40C66FF867C}">
                  <a14:compatExt spid="_x0000_s3390"/>
                </a:ext>
                <a:ext uri="{FF2B5EF4-FFF2-40B4-BE49-F238E27FC236}">
                  <a16:creationId xmlns:a16="http://schemas.microsoft.com/office/drawing/2014/main" id="{00000000-0008-0000-0200-00003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339</xdr:row>
          <xdr:rowOff>0</xdr:rowOff>
        </xdr:from>
        <xdr:to>
          <xdr:col>7</xdr:col>
          <xdr:colOff>619125</xdr:colOff>
          <xdr:row>339</xdr:row>
          <xdr:rowOff>361950</xdr:rowOff>
        </xdr:to>
        <xdr:sp macro="" textlink="">
          <xdr:nvSpPr>
            <xdr:cNvPr id="3391" name="Check Box 319" hidden="1">
              <a:extLst>
                <a:ext uri="{63B3BB69-23CF-44E3-9099-C40C66FF867C}">
                  <a14:compatExt spid="_x0000_s3391"/>
                </a:ext>
                <a:ext uri="{FF2B5EF4-FFF2-40B4-BE49-F238E27FC236}">
                  <a16:creationId xmlns:a16="http://schemas.microsoft.com/office/drawing/2014/main" id="{00000000-0008-0000-0200-00003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340</xdr:row>
          <xdr:rowOff>0</xdr:rowOff>
        </xdr:from>
        <xdr:to>
          <xdr:col>7</xdr:col>
          <xdr:colOff>619125</xdr:colOff>
          <xdr:row>340</xdr:row>
          <xdr:rowOff>361950</xdr:rowOff>
        </xdr:to>
        <xdr:sp macro="" textlink="">
          <xdr:nvSpPr>
            <xdr:cNvPr id="3392" name="Check Box 320" hidden="1">
              <a:extLst>
                <a:ext uri="{63B3BB69-23CF-44E3-9099-C40C66FF867C}">
                  <a14:compatExt spid="_x0000_s3392"/>
                </a:ext>
                <a:ext uri="{FF2B5EF4-FFF2-40B4-BE49-F238E27FC236}">
                  <a16:creationId xmlns:a16="http://schemas.microsoft.com/office/drawing/2014/main" id="{00000000-0008-0000-0200-00004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341</xdr:row>
          <xdr:rowOff>0</xdr:rowOff>
        </xdr:from>
        <xdr:to>
          <xdr:col>7</xdr:col>
          <xdr:colOff>619125</xdr:colOff>
          <xdr:row>341</xdr:row>
          <xdr:rowOff>361950</xdr:rowOff>
        </xdr:to>
        <xdr:sp macro="" textlink="">
          <xdr:nvSpPr>
            <xdr:cNvPr id="3393" name="Check Box 321" hidden="1">
              <a:extLst>
                <a:ext uri="{63B3BB69-23CF-44E3-9099-C40C66FF867C}">
                  <a14:compatExt spid="_x0000_s3393"/>
                </a:ext>
                <a:ext uri="{FF2B5EF4-FFF2-40B4-BE49-F238E27FC236}">
                  <a16:creationId xmlns:a16="http://schemas.microsoft.com/office/drawing/2014/main" id="{00000000-0008-0000-0200-00004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342</xdr:row>
          <xdr:rowOff>0</xdr:rowOff>
        </xdr:from>
        <xdr:to>
          <xdr:col>7</xdr:col>
          <xdr:colOff>619125</xdr:colOff>
          <xdr:row>342</xdr:row>
          <xdr:rowOff>361950</xdr:rowOff>
        </xdr:to>
        <xdr:sp macro="" textlink="">
          <xdr:nvSpPr>
            <xdr:cNvPr id="3394" name="Check Box 322" hidden="1">
              <a:extLst>
                <a:ext uri="{63B3BB69-23CF-44E3-9099-C40C66FF867C}">
                  <a14:compatExt spid="_x0000_s3394"/>
                </a:ext>
                <a:ext uri="{FF2B5EF4-FFF2-40B4-BE49-F238E27FC236}">
                  <a16:creationId xmlns:a16="http://schemas.microsoft.com/office/drawing/2014/main" id="{00000000-0008-0000-02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343</xdr:row>
          <xdr:rowOff>0</xdr:rowOff>
        </xdr:from>
        <xdr:to>
          <xdr:col>7</xdr:col>
          <xdr:colOff>619125</xdr:colOff>
          <xdr:row>343</xdr:row>
          <xdr:rowOff>361950</xdr:rowOff>
        </xdr:to>
        <xdr:sp macro="" textlink="">
          <xdr:nvSpPr>
            <xdr:cNvPr id="3395" name="Check Box 323" hidden="1">
              <a:extLst>
                <a:ext uri="{63B3BB69-23CF-44E3-9099-C40C66FF867C}">
                  <a14:compatExt spid="_x0000_s3395"/>
                </a:ext>
                <a:ext uri="{FF2B5EF4-FFF2-40B4-BE49-F238E27FC236}">
                  <a16:creationId xmlns:a16="http://schemas.microsoft.com/office/drawing/2014/main" id="{00000000-0008-0000-0200-00004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344</xdr:row>
          <xdr:rowOff>0</xdr:rowOff>
        </xdr:from>
        <xdr:to>
          <xdr:col>7</xdr:col>
          <xdr:colOff>619125</xdr:colOff>
          <xdr:row>344</xdr:row>
          <xdr:rowOff>361950</xdr:rowOff>
        </xdr:to>
        <xdr:sp macro="" textlink="">
          <xdr:nvSpPr>
            <xdr:cNvPr id="3396" name="Check Box 324" hidden="1">
              <a:extLst>
                <a:ext uri="{63B3BB69-23CF-44E3-9099-C40C66FF867C}">
                  <a14:compatExt spid="_x0000_s3396"/>
                </a:ext>
                <a:ext uri="{FF2B5EF4-FFF2-40B4-BE49-F238E27FC236}">
                  <a16:creationId xmlns:a16="http://schemas.microsoft.com/office/drawing/2014/main" id="{00000000-0008-0000-0200-00004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345</xdr:row>
          <xdr:rowOff>0</xdr:rowOff>
        </xdr:from>
        <xdr:to>
          <xdr:col>7</xdr:col>
          <xdr:colOff>619125</xdr:colOff>
          <xdr:row>345</xdr:row>
          <xdr:rowOff>361950</xdr:rowOff>
        </xdr:to>
        <xdr:sp macro="" textlink="">
          <xdr:nvSpPr>
            <xdr:cNvPr id="3397" name="Check Box 325" hidden="1">
              <a:extLst>
                <a:ext uri="{63B3BB69-23CF-44E3-9099-C40C66FF867C}">
                  <a14:compatExt spid="_x0000_s3397"/>
                </a:ext>
                <a:ext uri="{FF2B5EF4-FFF2-40B4-BE49-F238E27FC236}">
                  <a16:creationId xmlns:a16="http://schemas.microsoft.com/office/drawing/2014/main" id="{00000000-0008-0000-02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346</xdr:row>
          <xdr:rowOff>0</xdr:rowOff>
        </xdr:from>
        <xdr:to>
          <xdr:col>7</xdr:col>
          <xdr:colOff>619125</xdr:colOff>
          <xdr:row>346</xdr:row>
          <xdr:rowOff>361950</xdr:rowOff>
        </xdr:to>
        <xdr:sp macro="" textlink="">
          <xdr:nvSpPr>
            <xdr:cNvPr id="3398" name="Check Box 326" hidden="1">
              <a:extLst>
                <a:ext uri="{63B3BB69-23CF-44E3-9099-C40C66FF867C}">
                  <a14:compatExt spid="_x0000_s3398"/>
                </a:ext>
                <a:ext uri="{FF2B5EF4-FFF2-40B4-BE49-F238E27FC236}">
                  <a16:creationId xmlns:a16="http://schemas.microsoft.com/office/drawing/2014/main" id="{00000000-0008-0000-0200-00004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347</xdr:row>
          <xdr:rowOff>0</xdr:rowOff>
        </xdr:from>
        <xdr:to>
          <xdr:col>7</xdr:col>
          <xdr:colOff>619125</xdr:colOff>
          <xdr:row>347</xdr:row>
          <xdr:rowOff>361950</xdr:rowOff>
        </xdr:to>
        <xdr:sp macro="" textlink="">
          <xdr:nvSpPr>
            <xdr:cNvPr id="3399" name="Check Box 327" hidden="1">
              <a:extLst>
                <a:ext uri="{63B3BB69-23CF-44E3-9099-C40C66FF867C}">
                  <a14:compatExt spid="_x0000_s3399"/>
                </a:ext>
                <a:ext uri="{FF2B5EF4-FFF2-40B4-BE49-F238E27FC236}">
                  <a16:creationId xmlns:a16="http://schemas.microsoft.com/office/drawing/2014/main" id="{00000000-0008-0000-0200-00004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348</xdr:row>
          <xdr:rowOff>0</xdr:rowOff>
        </xdr:from>
        <xdr:to>
          <xdr:col>7</xdr:col>
          <xdr:colOff>619125</xdr:colOff>
          <xdr:row>348</xdr:row>
          <xdr:rowOff>361950</xdr:rowOff>
        </xdr:to>
        <xdr:sp macro="" textlink="">
          <xdr:nvSpPr>
            <xdr:cNvPr id="3400" name="Check Box 328" hidden="1">
              <a:extLst>
                <a:ext uri="{63B3BB69-23CF-44E3-9099-C40C66FF867C}">
                  <a14:compatExt spid="_x0000_s3400"/>
                </a:ext>
                <a:ext uri="{FF2B5EF4-FFF2-40B4-BE49-F238E27FC236}">
                  <a16:creationId xmlns:a16="http://schemas.microsoft.com/office/drawing/2014/main" id="{00000000-0008-0000-02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349</xdr:row>
          <xdr:rowOff>0</xdr:rowOff>
        </xdr:from>
        <xdr:to>
          <xdr:col>7</xdr:col>
          <xdr:colOff>619125</xdr:colOff>
          <xdr:row>349</xdr:row>
          <xdr:rowOff>361950</xdr:rowOff>
        </xdr:to>
        <xdr:sp macro="" textlink="">
          <xdr:nvSpPr>
            <xdr:cNvPr id="3401" name="Check Box 329" hidden="1">
              <a:extLst>
                <a:ext uri="{63B3BB69-23CF-44E3-9099-C40C66FF867C}">
                  <a14:compatExt spid="_x0000_s3401"/>
                </a:ext>
                <a:ext uri="{FF2B5EF4-FFF2-40B4-BE49-F238E27FC236}">
                  <a16:creationId xmlns:a16="http://schemas.microsoft.com/office/drawing/2014/main" id="{00000000-0008-0000-0200-00004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350</xdr:row>
          <xdr:rowOff>0</xdr:rowOff>
        </xdr:from>
        <xdr:to>
          <xdr:col>7</xdr:col>
          <xdr:colOff>619125</xdr:colOff>
          <xdr:row>350</xdr:row>
          <xdr:rowOff>361950</xdr:rowOff>
        </xdr:to>
        <xdr:sp macro="" textlink="">
          <xdr:nvSpPr>
            <xdr:cNvPr id="3402" name="Check Box 330" hidden="1">
              <a:extLst>
                <a:ext uri="{63B3BB69-23CF-44E3-9099-C40C66FF867C}">
                  <a14:compatExt spid="_x0000_s3402"/>
                </a:ext>
                <a:ext uri="{FF2B5EF4-FFF2-40B4-BE49-F238E27FC236}">
                  <a16:creationId xmlns:a16="http://schemas.microsoft.com/office/drawing/2014/main" id="{00000000-0008-0000-0200-00004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351</xdr:row>
          <xdr:rowOff>0</xdr:rowOff>
        </xdr:from>
        <xdr:to>
          <xdr:col>7</xdr:col>
          <xdr:colOff>619125</xdr:colOff>
          <xdr:row>351</xdr:row>
          <xdr:rowOff>361950</xdr:rowOff>
        </xdr:to>
        <xdr:sp macro="" textlink="">
          <xdr:nvSpPr>
            <xdr:cNvPr id="3403" name="Check Box 331" hidden="1">
              <a:extLst>
                <a:ext uri="{63B3BB69-23CF-44E3-9099-C40C66FF867C}">
                  <a14:compatExt spid="_x0000_s3403"/>
                </a:ext>
                <a:ext uri="{FF2B5EF4-FFF2-40B4-BE49-F238E27FC236}">
                  <a16:creationId xmlns:a16="http://schemas.microsoft.com/office/drawing/2014/main" id="{00000000-0008-0000-0200-00004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352</xdr:row>
          <xdr:rowOff>0</xdr:rowOff>
        </xdr:from>
        <xdr:to>
          <xdr:col>7</xdr:col>
          <xdr:colOff>619125</xdr:colOff>
          <xdr:row>352</xdr:row>
          <xdr:rowOff>361950</xdr:rowOff>
        </xdr:to>
        <xdr:sp macro="" textlink="">
          <xdr:nvSpPr>
            <xdr:cNvPr id="3404" name="Check Box 332" hidden="1">
              <a:extLst>
                <a:ext uri="{63B3BB69-23CF-44E3-9099-C40C66FF867C}">
                  <a14:compatExt spid="_x0000_s3404"/>
                </a:ext>
                <a:ext uri="{FF2B5EF4-FFF2-40B4-BE49-F238E27FC236}">
                  <a16:creationId xmlns:a16="http://schemas.microsoft.com/office/drawing/2014/main" id="{00000000-0008-0000-0200-00004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353</xdr:row>
          <xdr:rowOff>0</xdr:rowOff>
        </xdr:from>
        <xdr:to>
          <xdr:col>7</xdr:col>
          <xdr:colOff>619125</xdr:colOff>
          <xdr:row>353</xdr:row>
          <xdr:rowOff>361950</xdr:rowOff>
        </xdr:to>
        <xdr:sp macro="" textlink="">
          <xdr:nvSpPr>
            <xdr:cNvPr id="3405" name="Check Box 333" hidden="1">
              <a:extLst>
                <a:ext uri="{63B3BB69-23CF-44E3-9099-C40C66FF867C}">
                  <a14:compatExt spid="_x0000_s3405"/>
                </a:ext>
                <a:ext uri="{FF2B5EF4-FFF2-40B4-BE49-F238E27FC236}">
                  <a16:creationId xmlns:a16="http://schemas.microsoft.com/office/drawing/2014/main" id="{00000000-0008-0000-0200-00004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354</xdr:row>
          <xdr:rowOff>0</xdr:rowOff>
        </xdr:from>
        <xdr:to>
          <xdr:col>7</xdr:col>
          <xdr:colOff>619125</xdr:colOff>
          <xdr:row>354</xdr:row>
          <xdr:rowOff>361950</xdr:rowOff>
        </xdr:to>
        <xdr:sp macro="" textlink="">
          <xdr:nvSpPr>
            <xdr:cNvPr id="3406" name="Check Box 334" hidden="1">
              <a:extLst>
                <a:ext uri="{63B3BB69-23CF-44E3-9099-C40C66FF867C}">
                  <a14:compatExt spid="_x0000_s3406"/>
                </a:ext>
                <a:ext uri="{FF2B5EF4-FFF2-40B4-BE49-F238E27FC236}">
                  <a16:creationId xmlns:a16="http://schemas.microsoft.com/office/drawing/2014/main" id="{00000000-0008-0000-0200-00004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355</xdr:row>
          <xdr:rowOff>0</xdr:rowOff>
        </xdr:from>
        <xdr:to>
          <xdr:col>7</xdr:col>
          <xdr:colOff>619125</xdr:colOff>
          <xdr:row>355</xdr:row>
          <xdr:rowOff>361950</xdr:rowOff>
        </xdr:to>
        <xdr:sp macro="" textlink="">
          <xdr:nvSpPr>
            <xdr:cNvPr id="3407" name="Check Box 335" hidden="1">
              <a:extLst>
                <a:ext uri="{63B3BB69-23CF-44E3-9099-C40C66FF867C}">
                  <a14:compatExt spid="_x0000_s3407"/>
                </a:ext>
                <a:ext uri="{FF2B5EF4-FFF2-40B4-BE49-F238E27FC236}">
                  <a16:creationId xmlns:a16="http://schemas.microsoft.com/office/drawing/2014/main" id="{00000000-0008-0000-0200-00004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356</xdr:row>
          <xdr:rowOff>0</xdr:rowOff>
        </xdr:from>
        <xdr:to>
          <xdr:col>7</xdr:col>
          <xdr:colOff>619125</xdr:colOff>
          <xdr:row>356</xdr:row>
          <xdr:rowOff>361950</xdr:rowOff>
        </xdr:to>
        <xdr:sp macro="" textlink="">
          <xdr:nvSpPr>
            <xdr:cNvPr id="3408" name="Check Box 336" hidden="1">
              <a:extLst>
                <a:ext uri="{63B3BB69-23CF-44E3-9099-C40C66FF867C}">
                  <a14:compatExt spid="_x0000_s3408"/>
                </a:ext>
                <a:ext uri="{FF2B5EF4-FFF2-40B4-BE49-F238E27FC236}">
                  <a16:creationId xmlns:a16="http://schemas.microsoft.com/office/drawing/2014/main" id="{00000000-0008-0000-0200-00005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357</xdr:row>
          <xdr:rowOff>0</xdr:rowOff>
        </xdr:from>
        <xdr:to>
          <xdr:col>7</xdr:col>
          <xdr:colOff>619125</xdr:colOff>
          <xdr:row>357</xdr:row>
          <xdr:rowOff>361950</xdr:rowOff>
        </xdr:to>
        <xdr:sp macro="" textlink="">
          <xdr:nvSpPr>
            <xdr:cNvPr id="3409" name="Check Box 337" hidden="1">
              <a:extLst>
                <a:ext uri="{63B3BB69-23CF-44E3-9099-C40C66FF867C}">
                  <a14:compatExt spid="_x0000_s3409"/>
                </a:ext>
                <a:ext uri="{FF2B5EF4-FFF2-40B4-BE49-F238E27FC236}">
                  <a16:creationId xmlns:a16="http://schemas.microsoft.com/office/drawing/2014/main" id="{00000000-0008-0000-0200-00005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358</xdr:row>
          <xdr:rowOff>0</xdr:rowOff>
        </xdr:from>
        <xdr:to>
          <xdr:col>7</xdr:col>
          <xdr:colOff>619125</xdr:colOff>
          <xdr:row>358</xdr:row>
          <xdr:rowOff>361950</xdr:rowOff>
        </xdr:to>
        <xdr:sp macro="" textlink="">
          <xdr:nvSpPr>
            <xdr:cNvPr id="3410" name="Check Box 338" hidden="1">
              <a:extLst>
                <a:ext uri="{63B3BB69-23CF-44E3-9099-C40C66FF867C}">
                  <a14:compatExt spid="_x0000_s3410"/>
                </a:ext>
                <a:ext uri="{FF2B5EF4-FFF2-40B4-BE49-F238E27FC236}">
                  <a16:creationId xmlns:a16="http://schemas.microsoft.com/office/drawing/2014/main" id="{00000000-0008-0000-0200-00005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359</xdr:row>
          <xdr:rowOff>0</xdr:rowOff>
        </xdr:from>
        <xdr:to>
          <xdr:col>7</xdr:col>
          <xdr:colOff>619125</xdr:colOff>
          <xdr:row>359</xdr:row>
          <xdr:rowOff>361950</xdr:rowOff>
        </xdr:to>
        <xdr:sp macro="" textlink="">
          <xdr:nvSpPr>
            <xdr:cNvPr id="3411" name="Check Box 339" hidden="1">
              <a:extLst>
                <a:ext uri="{63B3BB69-23CF-44E3-9099-C40C66FF867C}">
                  <a14:compatExt spid="_x0000_s3411"/>
                </a:ext>
                <a:ext uri="{FF2B5EF4-FFF2-40B4-BE49-F238E27FC236}">
                  <a16:creationId xmlns:a16="http://schemas.microsoft.com/office/drawing/2014/main" id="{00000000-0008-0000-0200-00005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360</xdr:row>
          <xdr:rowOff>0</xdr:rowOff>
        </xdr:from>
        <xdr:to>
          <xdr:col>7</xdr:col>
          <xdr:colOff>619125</xdr:colOff>
          <xdr:row>360</xdr:row>
          <xdr:rowOff>361950</xdr:rowOff>
        </xdr:to>
        <xdr:sp macro="" textlink="">
          <xdr:nvSpPr>
            <xdr:cNvPr id="3412" name="Check Box 340" hidden="1">
              <a:extLst>
                <a:ext uri="{63B3BB69-23CF-44E3-9099-C40C66FF867C}">
                  <a14:compatExt spid="_x0000_s3412"/>
                </a:ext>
                <a:ext uri="{FF2B5EF4-FFF2-40B4-BE49-F238E27FC236}">
                  <a16:creationId xmlns:a16="http://schemas.microsoft.com/office/drawing/2014/main" id="{00000000-0008-0000-0200-00005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361</xdr:row>
          <xdr:rowOff>0</xdr:rowOff>
        </xdr:from>
        <xdr:to>
          <xdr:col>7</xdr:col>
          <xdr:colOff>619125</xdr:colOff>
          <xdr:row>361</xdr:row>
          <xdr:rowOff>361950</xdr:rowOff>
        </xdr:to>
        <xdr:sp macro="" textlink="">
          <xdr:nvSpPr>
            <xdr:cNvPr id="3413" name="Check Box 341" hidden="1">
              <a:extLst>
                <a:ext uri="{63B3BB69-23CF-44E3-9099-C40C66FF867C}">
                  <a14:compatExt spid="_x0000_s3413"/>
                </a:ext>
                <a:ext uri="{FF2B5EF4-FFF2-40B4-BE49-F238E27FC236}">
                  <a16:creationId xmlns:a16="http://schemas.microsoft.com/office/drawing/2014/main" id="{00000000-0008-0000-0200-00005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362</xdr:row>
          <xdr:rowOff>0</xdr:rowOff>
        </xdr:from>
        <xdr:to>
          <xdr:col>7</xdr:col>
          <xdr:colOff>619125</xdr:colOff>
          <xdr:row>362</xdr:row>
          <xdr:rowOff>361950</xdr:rowOff>
        </xdr:to>
        <xdr:sp macro="" textlink="">
          <xdr:nvSpPr>
            <xdr:cNvPr id="3414" name="Check Box 342" hidden="1">
              <a:extLst>
                <a:ext uri="{63B3BB69-23CF-44E3-9099-C40C66FF867C}">
                  <a14:compatExt spid="_x0000_s3414"/>
                </a:ext>
                <a:ext uri="{FF2B5EF4-FFF2-40B4-BE49-F238E27FC236}">
                  <a16:creationId xmlns:a16="http://schemas.microsoft.com/office/drawing/2014/main" id="{00000000-0008-0000-0200-00005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363</xdr:row>
          <xdr:rowOff>0</xdr:rowOff>
        </xdr:from>
        <xdr:to>
          <xdr:col>7</xdr:col>
          <xdr:colOff>619125</xdr:colOff>
          <xdr:row>363</xdr:row>
          <xdr:rowOff>361950</xdr:rowOff>
        </xdr:to>
        <xdr:sp macro="" textlink="">
          <xdr:nvSpPr>
            <xdr:cNvPr id="3415" name="Check Box 343" hidden="1">
              <a:extLst>
                <a:ext uri="{63B3BB69-23CF-44E3-9099-C40C66FF867C}">
                  <a14:compatExt spid="_x0000_s3415"/>
                </a:ext>
                <a:ext uri="{FF2B5EF4-FFF2-40B4-BE49-F238E27FC236}">
                  <a16:creationId xmlns:a16="http://schemas.microsoft.com/office/drawing/2014/main" id="{00000000-0008-0000-0200-00005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364</xdr:row>
          <xdr:rowOff>0</xdr:rowOff>
        </xdr:from>
        <xdr:to>
          <xdr:col>7</xdr:col>
          <xdr:colOff>619125</xdr:colOff>
          <xdr:row>364</xdr:row>
          <xdr:rowOff>361950</xdr:rowOff>
        </xdr:to>
        <xdr:sp macro="" textlink="">
          <xdr:nvSpPr>
            <xdr:cNvPr id="3416" name="Check Box 344" hidden="1">
              <a:extLst>
                <a:ext uri="{63B3BB69-23CF-44E3-9099-C40C66FF867C}">
                  <a14:compatExt spid="_x0000_s3416"/>
                </a:ext>
                <a:ext uri="{FF2B5EF4-FFF2-40B4-BE49-F238E27FC236}">
                  <a16:creationId xmlns:a16="http://schemas.microsoft.com/office/drawing/2014/main" id="{00000000-0008-0000-0200-00005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365</xdr:row>
          <xdr:rowOff>0</xdr:rowOff>
        </xdr:from>
        <xdr:to>
          <xdr:col>7</xdr:col>
          <xdr:colOff>619125</xdr:colOff>
          <xdr:row>365</xdr:row>
          <xdr:rowOff>361950</xdr:rowOff>
        </xdr:to>
        <xdr:sp macro="" textlink="">
          <xdr:nvSpPr>
            <xdr:cNvPr id="3417" name="Check Box 345" hidden="1">
              <a:extLst>
                <a:ext uri="{63B3BB69-23CF-44E3-9099-C40C66FF867C}">
                  <a14:compatExt spid="_x0000_s3417"/>
                </a:ext>
                <a:ext uri="{FF2B5EF4-FFF2-40B4-BE49-F238E27FC236}">
                  <a16:creationId xmlns:a16="http://schemas.microsoft.com/office/drawing/2014/main" id="{00000000-0008-0000-0200-00005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366</xdr:row>
          <xdr:rowOff>0</xdr:rowOff>
        </xdr:from>
        <xdr:to>
          <xdr:col>7</xdr:col>
          <xdr:colOff>619125</xdr:colOff>
          <xdr:row>366</xdr:row>
          <xdr:rowOff>361950</xdr:rowOff>
        </xdr:to>
        <xdr:sp macro="" textlink="">
          <xdr:nvSpPr>
            <xdr:cNvPr id="3418" name="Check Box 346" hidden="1">
              <a:extLst>
                <a:ext uri="{63B3BB69-23CF-44E3-9099-C40C66FF867C}">
                  <a14:compatExt spid="_x0000_s3418"/>
                </a:ext>
                <a:ext uri="{FF2B5EF4-FFF2-40B4-BE49-F238E27FC236}">
                  <a16:creationId xmlns:a16="http://schemas.microsoft.com/office/drawing/2014/main" id="{00000000-0008-0000-0200-00005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367</xdr:row>
          <xdr:rowOff>0</xdr:rowOff>
        </xdr:from>
        <xdr:to>
          <xdr:col>7</xdr:col>
          <xdr:colOff>619125</xdr:colOff>
          <xdr:row>367</xdr:row>
          <xdr:rowOff>361950</xdr:rowOff>
        </xdr:to>
        <xdr:sp macro="" textlink="">
          <xdr:nvSpPr>
            <xdr:cNvPr id="3419" name="Check Box 347" hidden="1">
              <a:extLst>
                <a:ext uri="{63B3BB69-23CF-44E3-9099-C40C66FF867C}">
                  <a14:compatExt spid="_x0000_s3419"/>
                </a:ext>
                <a:ext uri="{FF2B5EF4-FFF2-40B4-BE49-F238E27FC236}">
                  <a16:creationId xmlns:a16="http://schemas.microsoft.com/office/drawing/2014/main" id="{00000000-0008-0000-0200-00005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368</xdr:row>
          <xdr:rowOff>0</xdr:rowOff>
        </xdr:from>
        <xdr:to>
          <xdr:col>7</xdr:col>
          <xdr:colOff>619125</xdr:colOff>
          <xdr:row>368</xdr:row>
          <xdr:rowOff>361950</xdr:rowOff>
        </xdr:to>
        <xdr:sp macro="" textlink="">
          <xdr:nvSpPr>
            <xdr:cNvPr id="3420" name="Check Box 348" hidden="1">
              <a:extLst>
                <a:ext uri="{63B3BB69-23CF-44E3-9099-C40C66FF867C}">
                  <a14:compatExt spid="_x0000_s3420"/>
                </a:ext>
                <a:ext uri="{FF2B5EF4-FFF2-40B4-BE49-F238E27FC236}">
                  <a16:creationId xmlns:a16="http://schemas.microsoft.com/office/drawing/2014/main" id="{00000000-0008-0000-0200-00005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369</xdr:row>
          <xdr:rowOff>0</xdr:rowOff>
        </xdr:from>
        <xdr:to>
          <xdr:col>7</xdr:col>
          <xdr:colOff>619125</xdr:colOff>
          <xdr:row>369</xdr:row>
          <xdr:rowOff>361950</xdr:rowOff>
        </xdr:to>
        <xdr:sp macro="" textlink="">
          <xdr:nvSpPr>
            <xdr:cNvPr id="3421" name="Check Box 349" hidden="1">
              <a:extLst>
                <a:ext uri="{63B3BB69-23CF-44E3-9099-C40C66FF867C}">
                  <a14:compatExt spid="_x0000_s3421"/>
                </a:ext>
                <a:ext uri="{FF2B5EF4-FFF2-40B4-BE49-F238E27FC236}">
                  <a16:creationId xmlns:a16="http://schemas.microsoft.com/office/drawing/2014/main" id="{00000000-0008-0000-0200-00005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370</xdr:row>
          <xdr:rowOff>0</xdr:rowOff>
        </xdr:from>
        <xdr:to>
          <xdr:col>7</xdr:col>
          <xdr:colOff>619125</xdr:colOff>
          <xdr:row>370</xdr:row>
          <xdr:rowOff>361950</xdr:rowOff>
        </xdr:to>
        <xdr:sp macro="" textlink="">
          <xdr:nvSpPr>
            <xdr:cNvPr id="3422" name="Check Box 350" hidden="1">
              <a:extLst>
                <a:ext uri="{63B3BB69-23CF-44E3-9099-C40C66FF867C}">
                  <a14:compatExt spid="_x0000_s3422"/>
                </a:ext>
                <a:ext uri="{FF2B5EF4-FFF2-40B4-BE49-F238E27FC236}">
                  <a16:creationId xmlns:a16="http://schemas.microsoft.com/office/drawing/2014/main" id="{00000000-0008-0000-0200-00005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371</xdr:row>
          <xdr:rowOff>0</xdr:rowOff>
        </xdr:from>
        <xdr:to>
          <xdr:col>7</xdr:col>
          <xdr:colOff>619125</xdr:colOff>
          <xdr:row>371</xdr:row>
          <xdr:rowOff>361950</xdr:rowOff>
        </xdr:to>
        <xdr:sp macro="" textlink="">
          <xdr:nvSpPr>
            <xdr:cNvPr id="3423" name="Check Box 351" hidden="1">
              <a:extLst>
                <a:ext uri="{63B3BB69-23CF-44E3-9099-C40C66FF867C}">
                  <a14:compatExt spid="_x0000_s3423"/>
                </a:ext>
                <a:ext uri="{FF2B5EF4-FFF2-40B4-BE49-F238E27FC236}">
                  <a16:creationId xmlns:a16="http://schemas.microsoft.com/office/drawing/2014/main" id="{00000000-0008-0000-0200-00005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374</xdr:row>
          <xdr:rowOff>0</xdr:rowOff>
        </xdr:from>
        <xdr:to>
          <xdr:col>7</xdr:col>
          <xdr:colOff>619125</xdr:colOff>
          <xdr:row>374</xdr:row>
          <xdr:rowOff>361950</xdr:rowOff>
        </xdr:to>
        <xdr:sp macro="" textlink="">
          <xdr:nvSpPr>
            <xdr:cNvPr id="3424" name="Check Box 352" hidden="1">
              <a:extLst>
                <a:ext uri="{63B3BB69-23CF-44E3-9099-C40C66FF867C}">
                  <a14:compatExt spid="_x0000_s3424"/>
                </a:ext>
                <a:ext uri="{FF2B5EF4-FFF2-40B4-BE49-F238E27FC236}">
                  <a16:creationId xmlns:a16="http://schemas.microsoft.com/office/drawing/2014/main" id="{00000000-0008-0000-0200-00006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375</xdr:row>
          <xdr:rowOff>0</xdr:rowOff>
        </xdr:from>
        <xdr:to>
          <xdr:col>7</xdr:col>
          <xdr:colOff>619125</xdr:colOff>
          <xdr:row>375</xdr:row>
          <xdr:rowOff>361950</xdr:rowOff>
        </xdr:to>
        <xdr:sp macro="" textlink="">
          <xdr:nvSpPr>
            <xdr:cNvPr id="3425" name="Check Box 353" hidden="1">
              <a:extLst>
                <a:ext uri="{63B3BB69-23CF-44E3-9099-C40C66FF867C}">
                  <a14:compatExt spid="_x0000_s3425"/>
                </a:ext>
                <a:ext uri="{FF2B5EF4-FFF2-40B4-BE49-F238E27FC236}">
                  <a16:creationId xmlns:a16="http://schemas.microsoft.com/office/drawing/2014/main" id="{00000000-0008-0000-0200-00006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376</xdr:row>
          <xdr:rowOff>0</xdr:rowOff>
        </xdr:from>
        <xdr:to>
          <xdr:col>7</xdr:col>
          <xdr:colOff>619125</xdr:colOff>
          <xdr:row>376</xdr:row>
          <xdr:rowOff>361950</xdr:rowOff>
        </xdr:to>
        <xdr:sp macro="" textlink="">
          <xdr:nvSpPr>
            <xdr:cNvPr id="3426" name="Check Box 354" hidden="1">
              <a:extLst>
                <a:ext uri="{63B3BB69-23CF-44E3-9099-C40C66FF867C}">
                  <a14:compatExt spid="_x0000_s3426"/>
                </a:ext>
                <a:ext uri="{FF2B5EF4-FFF2-40B4-BE49-F238E27FC236}">
                  <a16:creationId xmlns:a16="http://schemas.microsoft.com/office/drawing/2014/main" id="{00000000-0008-0000-0200-00006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377</xdr:row>
          <xdr:rowOff>0</xdr:rowOff>
        </xdr:from>
        <xdr:to>
          <xdr:col>7</xdr:col>
          <xdr:colOff>619125</xdr:colOff>
          <xdr:row>377</xdr:row>
          <xdr:rowOff>361950</xdr:rowOff>
        </xdr:to>
        <xdr:sp macro="" textlink="">
          <xdr:nvSpPr>
            <xdr:cNvPr id="3427" name="Check Box 355" hidden="1">
              <a:extLst>
                <a:ext uri="{63B3BB69-23CF-44E3-9099-C40C66FF867C}">
                  <a14:compatExt spid="_x0000_s3427"/>
                </a:ext>
                <a:ext uri="{FF2B5EF4-FFF2-40B4-BE49-F238E27FC236}">
                  <a16:creationId xmlns:a16="http://schemas.microsoft.com/office/drawing/2014/main" id="{00000000-0008-0000-0200-00006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378</xdr:row>
          <xdr:rowOff>0</xdr:rowOff>
        </xdr:from>
        <xdr:to>
          <xdr:col>7</xdr:col>
          <xdr:colOff>619125</xdr:colOff>
          <xdr:row>378</xdr:row>
          <xdr:rowOff>361950</xdr:rowOff>
        </xdr:to>
        <xdr:sp macro="" textlink="">
          <xdr:nvSpPr>
            <xdr:cNvPr id="3428" name="Check Box 356" hidden="1">
              <a:extLst>
                <a:ext uri="{63B3BB69-23CF-44E3-9099-C40C66FF867C}">
                  <a14:compatExt spid="_x0000_s3428"/>
                </a:ext>
                <a:ext uri="{FF2B5EF4-FFF2-40B4-BE49-F238E27FC236}">
                  <a16:creationId xmlns:a16="http://schemas.microsoft.com/office/drawing/2014/main" id="{00000000-0008-0000-0200-00006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379</xdr:row>
          <xdr:rowOff>0</xdr:rowOff>
        </xdr:from>
        <xdr:to>
          <xdr:col>7</xdr:col>
          <xdr:colOff>619125</xdr:colOff>
          <xdr:row>379</xdr:row>
          <xdr:rowOff>361950</xdr:rowOff>
        </xdr:to>
        <xdr:sp macro="" textlink="">
          <xdr:nvSpPr>
            <xdr:cNvPr id="3429" name="Check Box 357" hidden="1">
              <a:extLst>
                <a:ext uri="{63B3BB69-23CF-44E3-9099-C40C66FF867C}">
                  <a14:compatExt spid="_x0000_s3429"/>
                </a:ext>
                <a:ext uri="{FF2B5EF4-FFF2-40B4-BE49-F238E27FC236}">
                  <a16:creationId xmlns:a16="http://schemas.microsoft.com/office/drawing/2014/main" id="{00000000-0008-0000-0200-00006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380</xdr:row>
          <xdr:rowOff>0</xdr:rowOff>
        </xdr:from>
        <xdr:to>
          <xdr:col>7</xdr:col>
          <xdr:colOff>619125</xdr:colOff>
          <xdr:row>380</xdr:row>
          <xdr:rowOff>361950</xdr:rowOff>
        </xdr:to>
        <xdr:sp macro="" textlink="">
          <xdr:nvSpPr>
            <xdr:cNvPr id="3430" name="Check Box 358" hidden="1">
              <a:extLst>
                <a:ext uri="{63B3BB69-23CF-44E3-9099-C40C66FF867C}">
                  <a14:compatExt spid="_x0000_s3430"/>
                </a:ext>
                <a:ext uri="{FF2B5EF4-FFF2-40B4-BE49-F238E27FC236}">
                  <a16:creationId xmlns:a16="http://schemas.microsoft.com/office/drawing/2014/main" id="{00000000-0008-0000-0200-00006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381</xdr:row>
          <xdr:rowOff>0</xdr:rowOff>
        </xdr:from>
        <xdr:to>
          <xdr:col>7</xdr:col>
          <xdr:colOff>619125</xdr:colOff>
          <xdr:row>381</xdr:row>
          <xdr:rowOff>361950</xdr:rowOff>
        </xdr:to>
        <xdr:sp macro="" textlink="">
          <xdr:nvSpPr>
            <xdr:cNvPr id="3431" name="Check Box 359" hidden="1">
              <a:extLst>
                <a:ext uri="{63B3BB69-23CF-44E3-9099-C40C66FF867C}">
                  <a14:compatExt spid="_x0000_s3431"/>
                </a:ext>
                <a:ext uri="{FF2B5EF4-FFF2-40B4-BE49-F238E27FC236}">
                  <a16:creationId xmlns:a16="http://schemas.microsoft.com/office/drawing/2014/main" id="{00000000-0008-0000-0200-00006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382</xdr:row>
          <xdr:rowOff>0</xdr:rowOff>
        </xdr:from>
        <xdr:to>
          <xdr:col>7</xdr:col>
          <xdr:colOff>619125</xdr:colOff>
          <xdr:row>382</xdr:row>
          <xdr:rowOff>361950</xdr:rowOff>
        </xdr:to>
        <xdr:sp macro="" textlink="">
          <xdr:nvSpPr>
            <xdr:cNvPr id="3432" name="Check Box 360" hidden="1">
              <a:extLst>
                <a:ext uri="{63B3BB69-23CF-44E3-9099-C40C66FF867C}">
                  <a14:compatExt spid="_x0000_s3432"/>
                </a:ext>
                <a:ext uri="{FF2B5EF4-FFF2-40B4-BE49-F238E27FC236}">
                  <a16:creationId xmlns:a16="http://schemas.microsoft.com/office/drawing/2014/main" id="{00000000-0008-0000-0200-00006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383</xdr:row>
          <xdr:rowOff>0</xdr:rowOff>
        </xdr:from>
        <xdr:to>
          <xdr:col>7</xdr:col>
          <xdr:colOff>619125</xdr:colOff>
          <xdr:row>383</xdr:row>
          <xdr:rowOff>361950</xdr:rowOff>
        </xdr:to>
        <xdr:sp macro="" textlink="">
          <xdr:nvSpPr>
            <xdr:cNvPr id="3433" name="Check Box 361" hidden="1">
              <a:extLst>
                <a:ext uri="{63B3BB69-23CF-44E3-9099-C40C66FF867C}">
                  <a14:compatExt spid="_x0000_s3433"/>
                </a:ext>
                <a:ext uri="{FF2B5EF4-FFF2-40B4-BE49-F238E27FC236}">
                  <a16:creationId xmlns:a16="http://schemas.microsoft.com/office/drawing/2014/main" id="{00000000-0008-0000-0200-00006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384</xdr:row>
          <xdr:rowOff>0</xdr:rowOff>
        </xdr:from>
        <xdr:to>
          <xdr:col>7</xdr:col>
          <xdr:colOff>619125</xdr:colOff>
          <xdr:row>384</xdr:row>
          <xdr:rowOff>361950</xdr:rowOff>
        </xdr:to>
        <xdr:sp macro="" textlink="">
          <xdr:nvSpPr>
            <xdr:cNvPr id="3434" name="Check Box 362" hidden="1">
              <a:extLst>
                <a:ext uri="{63B3BB69-23CF-44E3-9099-C40C66FF867C}">
                  <a14:compatExt spid="_x0000_s3434"/>
                </a:ext>
                <a:ext uri="{FF2B5EF4-FFF2-40B4-BE49-F238E27FC236}">
                  <a16:creationId xmlns:a16="http://schemas.microsoft.com/office/drawing/2014/main" id="{00000000-0008-0000-0200-00006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385</xdr:row>
          <xdr:rowOff>0</xdr:rowOff>
        </xdr:from>
        <xdr:to>
          <xdr:col>7</xdr:col>
          <xdr:colOff>619125</xdr:colOff>
          <xdr:row>385</xdr:row>
          <xdr:rowOff>361950</xdr:rowOff>
        </xdr:to>
        <xdr:sp macro="" textlink="">
          <xdr:nvSpPr>
            <xdr:cNvPr id="3435" name="Check Box 363" hidden="1">
              <a:extLst>
                <a:ext uri="{63B3BB69-23CF-44E3-9099-C40C66FF867C}">
                  <a14:compatExt spid="_x0000_s3435"/>
                </a:ext>
                <a:ext uri="{FF2B5EF4-FFF2-40B4-BE49-F238E27FC236}">
                  <a16:creationId xmlns:a16="http://schemas.microsoft.com/office/drawing/2014/main" id="{00000000-0008-0000-0200-00006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386</xdr:row>
          <xdr:rowOff>0</xdr:rowOff>
        </xdr:from>
        <xdr:to>
          <xdr:col>7</xdr:col>
          <xdr:colOff>619125</xdr:colOff>
          <xdr:row>386</xdr:row>
          <xdr:rowOff>361950</xdr:rowOff>
        </xdr:to>
        <xdr:sp macro="" textlink="">
          <xdr:nvSpPr>
            <xdr:cNvPr id="3436" name="Check Box 364" hidden="1">
              <a:extLst>
                <a:ext uri="{63B3BB69-23CF-44E3-9099-C40C66FF867C}">
                  <a14:compatExt spid="_x0000_s3436"/>
                </a:ext>
                <a:ext uri="{FF2B5EF4-FFF2-40B4-BE49-F238E27FC236}">
                  <a16:creationId xmlns:a16="http://schemas.microsoft.com/office/drawing/2014/main" id="{00000000-0008-0000-0200-00006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387</xdr:row>
          <xdr:rowOff>0</xdr:rowOff>
        </xdr:from>
        <xdr:to>
          <xdr:col>7</xdr:col>
          <xdr:colOff>619125</xdr:colOff>
          <xdr:row>387</xdr:row>
          <xdr:rowOff>361950</xdr:rowOff>
        </xdr:to>
        <xdr:sp macro="" textlink="">
          <xdr:nvSpPr>
            <xdr:cNvPr id="3437" name="Check Box 365" hidden="1">
              <a:extLst>
                <a:ext uri="{63B3BB69-23CF-44E3-9099-C40C66FF867C}">
                  <a14:compatExt spid="_x0000_s3437"/>
                </a:ext>
                <a:ext uri="{FF2B5EF4-FFF2-40B4-BE49-F238E27FC236}">
                  <a16:creationId xmlns:a16="http://schemas.microsoft.com/office/drawing/2014/main" id="{00000000-0008-0000-0200-00006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388</xdr:row>
          <xdr:rowOff>0</xdr:rowOff>
        </xdr:from>
        <xdr:to>
          <xdr:col>7</xdr:col>
          <xdr:colOff>619125</xdr:colOff>
          <xdr:row>388</xdr:row>
          <xdr:rowOff>361950</xdr:rowOff>
        </xdr:to>
        <xdr:sp macro="" textlink="">
          <xdr:nvSpPr>
            <xdr:cNvPr id="3438" name="Check Box 366" hidden="1">
              <a:extLst>
                <a:ext uri="{63B3BB69-23CF-44E3-9099-C40C66FF867C}">
                  <a14:compatExt spid="_x0000_s3438"/>
                </a:ext>
                <a:ext uri="{FF2B5EF4-FFF2-40B4-BE49-F238E27FC236}">
                  <a16:creationId xmlns:a16="http://schemas.microsoft.com/office/drawing/2014/main" id="{00000000-0008-0000-0200-00006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389</xdr:row>
          <xdr:rowOff>0</xdr:rowOff>
        </xdr:from>
        <xdr:to>
          <xdr:col>7</xdr:col>
          <xdr:colOff>619125</xdr:colOff>
          <xdr:row>389</xdr:row>
          <xdr:rowOff>361950</xdr:rowOff>
        </xdr:to>
        <xdr:sp macro="" textlink="">
          <xdr:nvSpPr>
            <xdr:cNvPr id="3439" name="Check Box 367" hidden="1">
              <a:extLst>
                <a:ext uri="{63B3BB69-23CF-44E3-9099-C40C66FF867C}">
                  <a14:compatExt spid="_x0000_s3439"/>
                </a:ext>
                <a:ext uri="{FF2B5EF4-FFF2-40B4-BE49-F238E27FC236}">
                  <a16:creationId xmlns:a16="http://schemas.microsoft.com/office/drawing/2014/main" id="{00000000-0008-0000-0200-00006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390</xdr:row>
          <xdr:rowOff>0</xdr:rowOff>
        </xdr:from>
        <xdr:to>
          <xdr:col>7</xdr:col>
          <xdr:colOff>619125</xdr:colOff>
          <xdr:row>390</xdr:row>
          <xdr:rowOff>361950</xdr:rowOff>
        </xdr:to>
        <xdr:sp macro="" textlink="">
          <xdr:nvSpPr>
            <xdr:cNvPr id="3440" name="Check Box 368" hidden="1">
              <a:extLst>
                <a:ext uri="{63B3BB69-23CF-44E3-9099-C40C66FF867C}">
                  <a14:compatExt spid="_x0000_s3440"/>
                </a:ext>
                <a:ext uri="{FF2B5EF4-FFF2-40B4-BE49-F238E27FC236}">
                  <a16:creationId xmlns:a16="http://schemas.microsoft.com/office/drawing/2014/main" id="{00000000-0008-0000-0200-00007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391</xdr:row>
          <xdr:rowOff>0</xdr:rowOff>
        </xdr:from>
        <xdr:to>
          <xdr:col>7</xdr:col>
          <xdr:colOff>619125</xdr:colOff>
          <xdr:row>391</xdr:row>
          <xdr:rowOff>361950</xdr:rowOff>
        </xdr:to>
        <xdr:sp macro="" textlink="">
          <xdr:nvSpPr>
            <xdr:cNvPr id="3441" name="Check Box 369" hidden="1">
              <a:extLst>
                <a:ext uri="{63B3BB69-23CF-44E3-9099-C40C66FF867C}">
                  <a14:compatExt spid="_x0000_s3441"/>
                </a:ext>
                <a:ext uri="{FF2B5EF4-FFF2-40B4-BE49-F238E27FC236}">
                  <a16:creationId xmlns:a16="http://schemas.microsoft.com/office/drawing/2014/main" id="{00000000-0008-0000-0200-00007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392</xdr:row>
          <xdr:rowOff>0</xdr:rowOff>
        </xdr:from>
        <xdr:to>
          <xdr:col>7</xdr:col>
          <xdr:colOff>619125</xdr:colOff>
          <xdr:row>392</xdr:row>
          <xdr:rowOff>361950</xdr:rowOff>
        </xdr:to>
        <xdr:sp macro="" textlink="">
          <xdr:nvSpPr>
            <xdr:cNvPr id="3442" name="Check Box 370" hidden="1">
              <a:extLst>
                <a:ext uri="{63B3BB69-23CF-44E3-9099-C40C66FF867C}">
                  <a14:compatExt spid="_x0000_s3442"/>
                </a:ext>
                <a:ext uri="{FF2B5EF4-FFF2-40B4-BE49-F238E27FC236}">
                  <a16:creationId xmlns:a16="http://schemas.microsoft.com/office/drawing/2014/main" id="{00000000-0008-0000-0200-00007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393</xdr:row>
          <xdr:rowOff>0</xdr:rowOff>
        </xdr:from>
        <xdr:to>
          <xdr:col>7</xdr:col>
          <xdr:colOff>619125</xdr:colOff>
          <xdr:row>393</xdr:row>
          <xdr:rowOff>361950</xdr:rowOff>
        </xdr:to>
        <xdr:sp macro="" textlink="">
          <xdr:nvSpPr>
            <xdr:cNvPr id="3443" name="Check Box 371" hidden="1">
              <a:extLst>
                <a:ext uri="{63B3BB69-23CF-44E3-9099-C40C66FF867C}">
                  <a14:compatExt spid="_x0000_s3443"/>
                </a:ext>
                <a:ext uri="{FF2B5EF4-FFF2-40B4-BE49-F238E27FC236}">
                  <a16:creationId xmlns:a16="http://schemas.microsoft.com/office/drawing/2014/main" id="{00000000-0008-0000-0200-00007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394</xdr:row>
          <xdr:rowOff>0</xdr:rowOff>
        </xdr:from>
        <xdr:to>
          <xdr:col>7</xdr:col>
          <xdr:colOff>619125</xdr:colOff>
          <xdr:row>394</xdr:row>
          <xdr:rowOff>361950</xdr:rowOff>
        </xdr:to>
        <xdr:sp macro="" textlink="">
          <xdr:nvSpPr>
            <xdr:cNvPr id="3444" name="Check Box 372" hidden="1">
              <a:extLst>
                <a:ext uri="{63B3BB69-23CF-44E3-9099-C40C66FF867C}">
                  <a14:compatExt spid="_x0000_s3444"/>
                </a:ext>
                <a:ext uri="{FF2B5EF4-FFF2-40B4-BE49-F238E27FC236}">
                  <a16:creationId xmlns:a16="http://schemas.microsoft.com/office/drawing/2014/main" id="{00000000-0008-0000-0200-00007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395</xdr:row>
          <xdr:rowOff>0</xdr:rowOff>
        </xdr:from>
        <xdr:to>
          <xdr:col>7</xdr:col>
          <xdr:colOff>619125</xdr:colOff>
          <xdr:row>395</xdr:row>
          <xdr:rowOff>361950</xdr:rowOff>
        </xdr:to>
        <xdr:sp macro="" textlink="">
          <xdr:nvSpPr>
            <xdr:cNvPr id="3445" name="Check Box 373" hidden="1">
              <a:extLst>
                <a:ext uri="{63B3BB69-23CF-44E3-9099-C40C66FF867C}">
                  <a14:compatExt spid="_x0000_s3445"/>
                </a:ext>
                <a:ext uri="{FF2B5EF4-FFF2-40B4-BE49-F238E27FC236}">
                  <a16:creationId xmlns:a16="http://schemas.microsoft.com/office/drawing/2014/main" id="{00000000-0008-0000-0200-00007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396</xdr:row>
          <xdr:rowOff>0</xdr:rowOff>
        </xdr:from>
        <xdr:to>
          <xdr:col>7</xdr:col>
          <xdr:colOff>619125</xdr:colOff>
          <xdr:row>396</xdr:row>
          <xdr:rowOff>361950</xdr:rowOff>
        </xdr:to>
        <xdr:sp macro="" textlink="">
          <xdr:nvSpPr>
            <xdr:cNvPr id="3446" name="Check Box 374" hidden="1">
              <a:extLst>
                <a:ext uri="{63B3BB69-23CF-44E3-9099-C40C66FF867C}">
                  <a14:compatExt spid="_x0000_s3446"/>
                </a:ext>
                <a:ext uri="{FF2B5EF4-FFF2-40B4-BE49-F238E27FC236}">
                  <a16:creationId xmlns:a16="http://schemas.microsoft.com/office/drawing/2014/main" id="{00000000-0008-0000-0200-00007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397</xdr:row>
          <xdr:rowOff>0</xdr:rowOff>
        </xdr:from>
        <xdr:to>
          <xdr:col>7</xdr:col>
          <xdr:colOff>619125</xdr:colOff>
          <xdr:row>397</xdr:row>
          <xdr:rowOff>361950</xdr:rowOff>
        </xdr:to>
        <xdr:sp macro="" textlink="">
          <xdr:nvSpPr>
            <xdr:cNvPr id="3447" name="Check Box 375" hidden="1">
              <a:extLst>
                <a:ext uri="{63B3BB69-23CF-44E3-9099-C40C66FF867C}">
                  <a14:compatExt spid="_x0000_s3447"/>
                </a:ext>
                <a:ext uri="{FF2B5EF4-FFF2-40B4-BE49-F238E27FC236}">
                  <a16:creationId xmlns:a16="http://schemas.microsoft.com/office/drawing/2014/main" id="{00000000-0008-0000-0200-00007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398</xdr:row>
          <xdr:rowOff>0</xdr:rowOff>
        </xdr:from>
        <xdr:to>
          <xdr:col>7</xdr:col>
          <xdr:colOff>619125</xdr:colOff>
          <xdr:row>398</xdr:row>
          <xdr:rowOff>361950</xdr:rowOff>
        </xdr:to>
        <xdr:sp macro="" textlink="">
          <xdr:nvSpPr>
            <xdr:cNvPr id="3448" name="Check Box 376" hidden="1">
              <a:extLst>
                <a:ext uri="{63B3BB69-23CF-44E3-9099-C40C66FF867C}">
                  <a14:compatExt spid="_x0000_s3448"/>
                </a:ext>
                <a:ext uri="{FF2B5EF4-FFF2-40B4-BE49-F238E27FC236}">
                  <a16:creationId xmlns:a16="http://schemas.microsoft.com/office/drawing/2014/main" id="{00000000-0008-0000-0200-00007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399</xdr:row>
          <xdr:rowOff>0</xdr:rowOff>
        </xdr:from>
        <xdr:to>
          <xdr:col>7</xdr:col>
          <xdr:colOff>619125</xdr:colOff>
          <xdr:row>399</xdr:row>
          <xdr:rowOff>361950</xdr:rowOff>
        </xdr:to>
        <xdr:sp macro="" textlink="">
          <xdr:nvSpPr>
            <xdr:cNvPr id="3449" name="Check Box 377" hidden="1">
              <a:extLst>
                <a:ext uri="{63B3BB69-23CF-44E3-9099-C40C66FF867C}">
                  <a14:compatExt spid="_x0000_s3449"/>
                </a:ext>
                <a:ext uri="{FF2B5EF4-FFF2-40B4-BE49-F238E27FC236}">
                  <a16:creationId xmlns:a16="http://schemas.microsoft.com/office/drawing/2014/main" id="{00000000-0008-0000-0200-00007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400</xdr:row>
          <xdr:rowOff>0</xdr:rowOff>
        </xdr:from>
        <xdr:to>
          <xdr:col>7</xdr:col>
          <xdr:colOff>619125</xdr:colOff>
          <xdr:row>400</xdr:row>
          <xdr:rowOff>361950</xdr:rowOff>
        </xdr:to>
        <xdr:sp macro="" textlink="">
          <xdr:nvSpPr>
            <xdr:cNvPr id="3450" name="Check Box 378" hidden="1">
              <a:extLst>
                <a:ext uri="{63B3BB69-23CF-44E3-9099-C40C66FF867C}">
                  <a14:compatExt spid="_x0000_s3450"/>
                </a:ext>
                <a:ext uri="{FF2B5EF4-FFF2-40B4-BE49-F238E27FC236}">
                  <a16:creationId xmlns:a16="http://schemas.microsoft.com/office/drawing/2014/main" id="{00000000-0008-0000-0200-00007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401</xdr:row>
          <xdr:rowOff>0</xdr:rowOff>
        </xdr:from>
        <xdr:to>
          <xdr:col>7</xdr:col>
          <xdr:colOff>619125</xdr:colOff>
          <xdr:row>401</xdr:row>
          <xdr:rowOff>361950</xdr:rowOff>
        </xdr:to>
        <xdr:sp macro="" textlink="">
          <xdr:nvSpPr>
            <xdr:cNvPr id="3451" name="Check Box 379" hidden="1">
              <a:extLst>
                <a:ext uri="{63B3BB69-23CF-44E3-9099-C40C66FF867C}">
                  <a14:compatExt spid="_x0000_s3451"/>
                </a:ext>
                <a:ext uri="{FF2B5EF4-FFF2-40B4-BE49-F238E27FC236}">
                  <a16:creationId xmlns:a16="http://schemas.microsoft.com/office/drawing/2014/main" id="{00000000-0008-0000-0200-00007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402</xdr:row>
          <xdr:rowOff>0</xdr:rowOff>
        </xdr:from>
        <xdr:to>
          <xdr:col>7</xdr:col>
          <xdr:colOff>619125</xdr:colOff>
          <xdr:row>402</xdr:row>
          <xdr:rowOff>361950</xdr:rowOff>
        </xdr:to>
        <xdr:sp macro="" textlink="">
          <xdr:nvSpPr>
            <xdr:cNvPr id="3452" name="Check Box 380" hidden="1">
              <a:extLst>
                <a:ext uri="{63B3BB69-23CF-44E3-9099-C40C66FF867C}">
                  <a14:compatExt spid="_x0000_s3452"/>
                </a:ext>
                <a:ext uri="{FF2B5EF4-FFF2-40B4-BE49-F238E27FC236}">
                  <a16:creationId xmlns:a16="http://schemas.microsoft.com/office/drawing/2014/main" id="{00000000-0008-0000-0200-00007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403</xdr:row>
          <xdr:rowOff>0</xdr:rowOff>
        </xdr:from>
        <xdr:to>
          <xdr:col>7</xdr:col>
          <xdr:colOff>619125</xdr:colOff>
          <xdr:row>403</xdr:row>
          <xdr:rowOff>361950</xdr:rowOff>
        </xdr:to>
        <xdr:sp macro="" textlink="">
          <xdr:nvSpPr>
            <xdr:cNvPr id="3453" name="Check Box 381" hidden="1">
              <a:extLst>
                <a:ext uri="{63B3BB69-23CF-44E3-9099-C40C66FF867C}">
                  <a14:compatExt spid="_x0000_s3453"/>
                </a:ext>
                <a:ext uri="{FF2B5EF4-FFF2-40B4-BE49-F238E27FC236}">
                  <a16:creationId xmlns:a16="http://schemas.microsoft.com/office/drawing/2014/main" id="{00000000-0008-0000-0200-00007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404</xdr:row>
          <xdr:rowOff>0</xdr:rowOff>
        </xdr:from>
        <xdr:to>
          <xdr:col>7</xdr:col>
          <xdr:colOff>619125</xdr:colOff>
          <xdr:row>404</xdr:row>
          <xdr:rowOff>361950</xdr:rowOff>
        </xdr:to>
        <xdr:sp macro="" textlink="">
          <xdr:nvSpPr>
            <xdr:cNvPr id="3454" name="Check Box 382" hidden="1">
              <a:extLst>
                <a:ext uri="{63B3BB69-23CF-44E3-9099-C40C66FF867C}">
                  <a14:compatExt spid="_x0000_s3454"/>
                </a:ext>
                <a:ext uri="{FF2B5EF4-FFF2-40B4-BE49-F238E27FC236}">
                  <a16:creationId xmlns:a16="http://schemas.microsoft.com/office/drawing/2014/main" id="{00000000-0008-0000-0200-00007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405</xdr:row>
          <xdr:rowOff>0</xdr:rowOff>
        </xdr:from>
        <xdr:to>
          <xdr:col>7</xdr:col>
          <xdr:colOff>619125</xdr:colOff>
          <xdr:row>405</xdr:row>
          <xdr:rowOff>361950</xdr:rowOff>
        </xdr:to>
        <xdr:sp macro="" textlink="">
          <xdr:nvSpPr>
            <xdr:cNvPr id="3455" name="Check Box 383" hidden="1">
              <a:extLst>
                <a:ext uri="{63B3BB69-23CF-44E3-9099-C40C66FF867C}">
                  <a14:compatExt spid="_x0000_s3455"/>
                </a:ext>
                <a:ext uri="{FF2B5EF4-FFF2-40B4-BE49-F238E27FC236}">
                  <a16:creationId xmlns:a16="http://schemas.microsoft.com/office/drawing/2014/main" id="{00000000-0008-0000-0200-00007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406</xdr:row>
          <xdr:rowOff>0</xdr:rowOff>
        </xdr:from>
        <xdr:to>
          <xdr:col>7</xdr:col>
          <xdr:colOff>619125</xdr:colOff>
          <xdr:row>406</xdr:row>
          <xdr:rowOff>361950</xdr:rowOff>
        </xdr:to>
        <xdr:sp macro="" textlink="">
          <xdr:nvSpPr>
            <xdr:cNvPr id="3456" name="Check Box 384" hidden="1">
              <a:extLst>
                <a:ext uri="{63B3BB69-23CF-44E3-9099-C40C66FF867C}">
                  <a14:compatExt spid="_x0000_s3456"/>
                </a:ext>
                <a:ext uri="{FF2B5EF4-FFF2-40B4-BE49-F238E27FC236}">
                  <a16:creationId xmlns:a16="http://schemas.microsoft.com/office/drawing/2014/main" id="{00000000-0008-0000-0200-00008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407</xdr:row>
          <xdr:rowOff>0</xdr:rowOff>
        </xdr:from>
        <xdr:to>
          <xdr:col>7</xdr:col>
          <xdr:colOff>619125</xdr:colOff>
          <xdr:row>407</xdr:row>
          <xdr:rowOff>361950</xdr:rowOff>
        </xdr:to>
        <xdr:sp macro="" textlink="">
          <xdr:nvSpPr>
            <xdr:cNvPr id="3457" name="Check Box 385" hidden="1">
              <a:extLst>
                <a:ext uri="{63B3BB69-23CF-44E3-9099-C40C66FF867C}">
                  <a14:compatExt spid="_x0000_s3457"/>
                </a:ext>
                <a:ext uri="{FF2B5EF4-FFF2-40B4-BE49-F238E27FC236}">
                  <a16:creationId xmlns:a16="http://schemas.microsoft.com/office/drawing/2014/main" id="{00000000-0008-0000-0200-00008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408</xdr:row>
          <xdr:rowOff>0</xdr:rowOff>
        </xdr:from>
        <xdr:to>
          <xdr:col>7</xdr:col>
          <xdr:colOff>619125</xdr:colOff>
          <xdr:row>408</xdr:row>
          <xdr:rowOff>361950</xdr:rowOff>
        </xdr:to>
        <xdr:sp macro="" textlink="">
          <xdr:nvSpPr>
            <xdr:cNvPr id="3458" name="Check Box 386" hidden="1">
              <a:extLst>
                <a:ext uri="{63B3BB69-23CF-44E3-9099-C40C66FF867C}">
                  <a14:compatExt spid="_x0000_s3458"/>
                </a:ext>
                <a:ext uri="{FF2B5EF4-FFF2-40B4-BE49-F238E27FC236}">
                  <a16:creationId xmlns:a16="http://schemas.microsoft.com/office/drawing/2014/main" id="{00000000-0008-0000-0200-00008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409</xdr:row>
          <xdr:rowOff>0</xdr:rowOff>
        </xdr:from>
        <xdr:to>
          <xdr:col>7</xdr:col>
          <xdr:colOff>619125</xdr:colOff>
          <xdr:row>409</xdr:row>
          <xdr:rowOff>361950</xdr:rowOff>
        </xdr:to>
        <xdr:sp macro="" textlink="">
          <xdr:nvSpPr>
            <xdr:cNvPr id="3459" name="Check Box 387" hidden="1">
              <a:extLst>
                <a:ext uri="{63B3BB69-23CF-44E3-9099-C40C66FF867C}">
                  <a14:compatExt spid="_x0000_s3459"/>
                </a:ext>
                <a:ext uri="{FF2B5EF4-FFF2-40B4-BE49-F238E27FC236}">
                  <a16:creationId xmlns:a16="http://schemas.microsoft.com/office/drawing/2014/main" id="{00000000-0008-0000-0200-00008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410</xdr:row>
          <xdr:rowOff>0</xdr:rowOff>
        </xdr:from>
        <xdr:to>
          <xdr:col>7</xdr:col>
          <xdr:colOff>619125</xdr:colOff>
          <xdr:row>410</xdr:row>
          <xdr:rowOff>361950</xdr:rowOff>
        </xdr:to>
        <xdr:sp macro="" textlink="">
          <xdr:nvSpPr>
            <xdr:cNvPr id="3460" name="Check Box 388" hidden="1">
              <a:extLst>
                <a:ext uri="{63B3BB69-23CF-44E3-9099-C40C66FF867C}">
                  <a14:compatExt spid="_x0000_s3460"/>
                </a:ext>
                <a:ext uri="{FF2B5EF4-FFF2-40B4-BE49-F238E27FC236}">
                  <a16:creationId xmlns:a16="http://schemas.microsoft.com/office/drawing/2014/main" id="{00000000-0008-0000-0200-00008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411</xdr:row>
          <xdr:rowOff>0</xdr:rowOff>
        </xdr:from>
        <xdr:to>
          <xdr:col>7</xdr:col>
          <xdr:colOff>619125</xdr:colOff>
          <xdr:row>411</xdr:row>
          <xdr:rowOff>361950</xdr:rowOff>
        </xdr:to>
        <xdr:sp macro="" textlink="">
          <xdr:nvSpPr>
            <xdr:cNvPr id="3461" name="Check Box 389" hidden="1">
              <a:extLst>
                <a:ext uri="{63B3BB69-23CF-44E3-9099-C40C66FF867C}">
                  <a14:compatExt spid="_x0000_s3461"/>
                </a:ext>
                <a:ext uri="{FF2B5EF4-FFF2-40B4-BE49-F238E27FC236}">
                  <a16:creationId xmlns:a16="http://schemas.microsoft.com/office/drawing/2014/main" id="{00000000-0008-0000-0200-00008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412</xdr:row>
          <xdr:rowOff>0</xdr:rowOff>
        </xdr:from>
        <xdr:to>
          <xdr:col>7</xdr:col>
          <xdr:colOff>619125</xdr:colOff>
          <xdr:row>412</xdr:row>
          <xdr:rowOff>361950</xdr:rowOff>
        </xdr:to>
        <xdr:sp macro="" textlink="">
          <xdr:nvSpPr>
            <xdr:cNvPr id="3462" name="Check Box 390" hidden="1">
              <a:extLst>
                <a:ext uri="{63B3BB69-23CF-44E3-9099-C40C66FF867C}">
                  <a14:compatExt spid="_x0000_s3462"/>
                </a:ext>
                <a:ext uri="{FF2B5EF4-FFF2-40B4-BE49-F238E27FC236}">
                  <a16:creationId xmlns:a16="http://schemas.microsoft.com/office/drawing/2014/main" id="{00000000-0008-0000-0200-00008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413</xdr:row>
          <xdr:rowOff>0</xdr:rowOff>
        </xdr:from>
        <xdr:to>
          <xdr:col>7</xdr:col>
          <xdr:colOff>619125</xdr:colOff>
          <xdr:row>413</xdr:row>
          <xdr:rowOff>361950</xdr:rowOff>
        </xdr:to>
        <xdr:sp macro="" textlink="">
          <xdr:nvSpPr>
            <xdr:cNvPr id="3463" name="Check Box 391" hidden="1">
              <a:extLst>
                <a:ext uri="{63B3BB69-23CF-44E3-9099-C40C66FF867C}">
                  <a14:compatExt spid="_x0000_s3463"/>
                </a:ext>
                <a:ext uri="{FF2B5EF4-FFF2-40B4-BE49-F238E27FC236}">
                  <a16:creationId xmlns:a16="http://schemas.microsoft.com/office/drawing/2014/main" id="{00000000-0008-0000-0200-00008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414</xdr:row>
          <xdr:rowOff>0</xdr:rowOff>
        </xdr:from>
        <xdr:to>
          <xdr:col>7</xdr:col>
          <xdr:colOff>619125</xdr:colOff>
          <xdr:row>414</xdr:row>
          <xdr:rowOff>361950</xdr:rowOff>
        </xdr:to>
        <xdr:sp macro="" textlink="">
          <xdr:nvSpPr>
            <xdr:cNvPr id="3464" name="Check Box 392" hidden="1">
              <a:extLst>
                <a:ext uri="{63B3BB69-23CF-44E3-9099-C40C66FF867C}">
                  <a14:compatExt spid="_x0000_s3464"/>
                </a:ext>
                <a:ext uri="{FF2B5EF4-FFF2-40B4-BE49-F238E27FC236}">
                  <a16:creationId xmlns:a16="http://schemas.microsoft.com/office/drawing/2014/main" id="{00000000-0008-0000-0200-00008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415</xdr:row>
          <xdr:rowOff>0</xdr:rowOff>
        </xdr:from>
        <xdr:to>
          <xdr:col>7</xdr:col>
          <xdr:colOff>619125</xdr:colOff>
          <xdr:row>415</xdr:row>
          <xdr:rowOff>361950</xdr:rowOff>
        </xdr:to>
        <xdr:sp macro="" textlink="">
          <xdr:nvSpPr>
            <xdr:cNvPr id="3465" name="Check Box 393" hidden="1">
              <a:extLst>
                <a:ext uri="{63B3BB69-23CF-44E3-9099-C40C66FF867C}">
                  <a14:compatExt spid="_x0000_s3465"/>
                </a:ext>
                <a:ext uri="{FF2B5EF4-FFF2-40B4-BE49-F238E27FC236}">
                  <a16:creationId xmlns:a16="http://schemas.microsoft.com/office/drawing/2014/main" id="{00000000-0008-0000-0200-00008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416</xdr:row>
          <xdr:rowOff>0</xdr:rowOff>
        </xdr:from>
        <xdr:to>
          <xdr:col>7</xdr:col>
          <xdr:colOff>619125</xdr:colOff>
          <xdr:row>416</xdr:row>
          <xdr:rowOff>361950</xdr:rowOff>
        </xdr:to>
        <xdr:sp macro="" textlink="">
          <xdr:nvSpPr>
            <xdr:cNvPr id="3466" name="Check Box 394" hidden="1">
              <a:extLst>
                <a:ext uri="{63B3BB69-23CF-44E3-9099-C40C66FF867C}">
                  <a14:compatExt spid="_x0000_s3466"/>
                </a:ext>
                <a:ext uri="{FF2B5EF4-FFF2-40B4-BE49-F238E27FC236}">
                  <a16:creationId xmlns:a16="http://schemas.microsoft.com/office/drawing/2014/main" id="{00000000-0008-0000-0200-00008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417</xdr:row>
          <xdr:rowOff>0</xdr:rowOff>
        </xdr:from>
        <xdr:to>
          <xdr:col>7</xdr:col>
          <xdr:colOff>619125</xdr:colOff>
          <xdr:row>417</xdr:row>
          <xdr:rowOff>361950</xdr:rowOff>
        </xdr:to>
        <xdr:sp macro="" textlink="">
          <xdr:nvSpPr>
            <xdr:cNvPr id="3467" name="Check Box 395" hidden="1">
              <a:extLst>
                <a:ext uri="{63B3BB69-23CF-44E3-9099-C40C66FF867C}">
                  <a14:compatExt spid="_x0000_s3467"/>
                </a:ext>
                <a:ext uri="{FF2B5EF4-FFF2-40B4-BE49-F238E27FC236}">
                  <a16:creationId xmlns:a16="http://schemas.microsoft.com/office/drawing/2014/main" id="{00000000-0008-0000-0200-00008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418</xdr:row>
          <xdr:rowOff>0</xdr:rowOff>
        </xdr:from>
        <xdr:to>
          <xdr:col>7</xdr:col>
          <xdr:colOff>619125</xdr:colOff>
          <xdr:row>418</xdr:row>
          <xdr:rowOff>361950</xdr:rowOff>
        </xdr:to>
        <xdr:sp macro="" textlink="">
          <xdr:nvSpPr>
            <xdr:cNvPr id="3468" name="Check Box 396" hidden="1">
              <a:extLst>
                <a:ext uri="{63B3BB69-23CF-44E3-9099-C40C66FF867C}">
                  <a14:compatExt spid="_x0000_s3468"/>
                </a:ext>
                <a:ext uri="{FF2B5EF4-FFF2-40B4-BE49-F238E27FC236}">
                  <a16:creationId xmlns:a16="http://schemas.microsoft.com/office/drawing/2014/main" id="{00000000-0008-0000-0200-00008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419</xdr:row>
          <xdr:rowOff>0</xdr:rowOff>
        </xdr:from>
        <xdr:to>
          <xdr:col>7</xdr:col>
          <xdr:colOff>619125</xdr:colOff>
          <xdr:row>419</xdr:row>
          <xdr:rowOff>361950</xdr:rowOff>
        </xdr:to>
        <xdr:sp macro="" textlink="">
          <xdr:nvSpPr>
            <xdr:cNvPr id="3469" name="Check Box 397" hidden="1">
              <a:extLst>
                <a:ext uri="{63B3BB69-23CF-44E3-9099-C40C66FF867C}">
                  <a14:compatExt spid="_x0000_s3469"/>
                </a:ext>
                <a:ext uri="{FF2B5EF4-FFF2-40B4-BE49-F238E27FC236}">
                  <a16:creationId xmlns:a16="http://schemas.microsoft.com/office/drawing/2014/main" id="{00000000-0008-0000-0200-00008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420</xdr:row>
          <xdr:rowOff>0</xdr:rowOff>
        </xdr:from>
        <xdr:to>
          <xdr:col>7</xdr:col>
          <xdr:colOff>619125</xdr:colOff>
          <xdr:row>420</xdr:row>
          <xdr:rowOff>361950</xdr:rowOff>
        </xdr:to>
        <xdr:sp macro="" textlink="">
          <xdr:nvSpPr>
            <xdr:cNvPr id="3470" name="Check Box 398" hidden="1">
              <a:extLst>
                <a:ext uri="{63B3BB69-23CF-44E3-9099-C40C66FF867C}">
                  <a14:compatExt spid="_x0000_s3470"/>
                </a:ext>
                <a:ext uri="{FF2B5EF4-FFF2-40B4-BE49-F238E27FC236}">
                  <a16:creationId xmlns:a16="http://schemas.microsoft.com/office/drawing/2014/main" id="{00000000-0008-0000-0200-00008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421</xdr:row>
          <xdr:rowOff>0</xdr:rowOff>
        </xdr:from>
        <xdr:to>
          <xdr:col>7</xdr:col>
          <xdr:colOff>619125</xdr:colOff>
          <xdr:row>421</xdr:row>
          <xdr:rowOff>361950</xdr:rowOff>
        </xdr:to>
        <xdr:sp macro="" textlink="">
          <xdr:nvSpPr>
            <xdr:cNvPr id="3471" name="Check Box 399" hidden="1">
              <a:extLst>
                <a:ext uri="{63B3BB69-23CF-44E3-9099-C40C66FF867C}">
                  <a14:compatExt spid="_x0000_s3471"/>
                </a:ext>
                <a:ext uri="{FF2B5EF4-FFF2-40B4-BE49-F238E27FC236}">
                  <a16:creationId xmlns:a16="http://schemas.microsoft.com/office/drawing/2014/main" id="{00000000-0008-0000-0200-00008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422</xdr:row>
          <xdr:rowOff>0</xdr:rowOff>
        </xdr:from>
        <xdr:to>
          <xdr:col>7</xdr:col>
          <xdr:colOff>619125</xdr:colOff>
          <xdr:row>422</xdr:row>
          <xdr:rowOff>361950</xdr:rowOff>
        </xdr:to>
        <xdr:sp macro="" textlink="">
          <xdr:nvSpPr>
            <xdr:cNvPr id="3472" name="Check Box 400" hidden="1">
              <a:extLst>
                <a:ext uri="{63B3BB69-23CF-44E3-9099-C40C66FF867C}">
                  <a14:compatExt spid="_x0000_s3472"/>
                </a:ext>
                <a:ext uri="{FF2B5EF4-FFF2-40B4-BE49-F238E27FC236}">
                  <a16:creationId xmlns:a16="http://schemas.microsoft.com/office/drawing/2014/main" id="{00000000-0008-0000-0200-00009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423</xdr:row>
          <xdr:rowOff>0</xdr:rowOff>
        </xdr:from>
        <xdr:to>
          <xdr:col>7</xdr:col>
          <xdr:colOff>619125</xdr:colOff>
          <xdr:row>423</xdr:row>
          <xdr:rowOff>361950</xdr:rowOff>
        </xdr:to>
        <xdr:sp macro="" textlink="">
          <xdr:nvSpPr>
            <xdr:cNvPr id="3473" name="Check Box 401" hidden="1">
              <a:extLst>
                <a:ext uri="{63B3BB69-23CF-44E3-9099-C40C66FF867C}">
                  <a14:compatExt spid="_x0000_s3473"/>
                </a:ext>
                <a:ext uri="{FF2B5EF4-FFF2-40B4-BE49-F238E27FC236}">
                  <a16:creationId xmlns:a16="http://schemas.microsoft.com/office/drawing/2014/main" id="{00000000-0008-0000-0200-00009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424</xdr:row>
          <xdr:rowOff>0</xdr:rowOff>
        </xdr:from>
        <xdr:to>
          <xdr:col>7</xdr:col>
          <xdr:colOff>619125</xdr:colOff>
          <xdr:row>424</xdr:row>
          <xdr:rowOff>361950</xdr:rowOff>
        </xdr:to>
        <xdr:sp macro="" textlink="">
          <xdr:nvSpPr>
            <xdr:cNvPr id="3474" name="Check Box 402" hidden="1">
              <a:extLst>
                <a:ext uri="{63B3BB69-23CF-44E3-9099-C40C66FF867C}">
                  <a14:compatExt spid="_x0000_s3474"/>
                </a:ext>
                <a:ext uri="{FF2B5EF4-FFF2-40B4-BE49-F238E27FC236}">
                  <a16:creationId xmlns:a16="http://schemas.microsoft.com/office/drawing/2014/main" id="{00000000-0008-0000-0200-00009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425</xdr:row>
          <xdr:rowOff>0</xdr:rowOff>
        </xdr:from>
        <xdr:to>
          <xdr:col>7</xdr:col>
          <xdr:colOff>619125</xdr:colOff>
          <xdr:row>425</xdr:row>
          <xdr:rowOff>361950</xdr:rowOff>
        </xdr:to>
        <xdr:sp macro="" textlink="">
          <xdr:nvSpPr>
            <xdr:cNvPr id="3475" name="Check Box 403" hidden="1">
              <a:extLst>
                <a:ext uri="{63B3BB69-23CF-44E3-9099-C40C66FF867C}">
                  <a14:compatExt spid="_x0000_s3475"/>
                </a:ext>
                <a:ext uri="{FF2B5EF4-FFF2-40B4-BE49-F238E27FC236}">
                  <a16:creationId xmlns:a16="http://schemas.microsoft.com/office/drawing/2014/main" id="{00000000-0008-0000-0200-00009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426</xdr:row>
          <xdr:rowOff>0</xdr:rowOff>
        </xdr:from>
        <xdr:to>
          <xdr:col>7</xdr:col>
          <xdr:colOff>619125</xdr:colOff>
          <xdr:row>426</xdr:row>
          <xdr:rowOff>361950</xdr:rowOff>
        </xdr:to>
        <xdr:sp macro="" textlink="">
          <xdr:nvSpPr>
            <xdr:cNvPr id="3476" name="Check Box 404" hidden="1">
              <a:extLst>
                <a:ext uri="{63B3BB69-23CF-44E3-9099-C40C66FF867C}">
                  <a14:compatExt spid="_x0000_s3476"/>
                </a:ext>
                <a:ext uri="{FF2B5EF4-FFF2-40B4-BE49-F238E27FC236}">
                  <a16:creationId xmlns:a16="http://schemas.microsoft.com/office/drawing/2014/main" id="{00000000-0008-0000-0200-00009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427</xdr:row>
          <xdr:rowOff>0</xdr:rowOff>
        </xdr:from>
        <xdr:to>
          <xdr:col>7</xdr:col>
          <xdr:colOff>619125</xdr:colOff>
          <xdr:row>427</xdr:row>
          <xdr:rowOff>361950</xdr:rowOff>
        </xdr:to>
        <xdr:sp macro="" textlink="">
          <xdr:nvSpPr>
            <xdr:cNvPr id="3477" name="Check Box 405" hidden="1">
              <a:extLst>
                <a:ext uri="{63B3BB69-23CF-44E3-9099-C40C66FF867C}">
                  <a14:compatExt spid="_x0000_s3477"/>
                </a:ext>
                <a:ext uri="{FF2B5EF4-FFF2-40B4-BE49-F238E27FC236}">
                  <a16:creationId xmlns:a16="http://schemas.microsoft.com/office/drawing/2014/main" id="{00000000-0008-0000-0200-00009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428</xdr:row>
          <xdr:rowOff>0</xdr:rowOff>
        </xdr:from>
        <xdr:to>
          <xdr:col>7</xdr:col>
          <xdr:colOff>619125</xdr:colOff>
          <xdr:row>428</xdr:row>
          <xdr:rowOff>361950</xdr:rowOff>
        </xdr:to>
        <xdr:sp macro="" textlink="">
          <xdr:nvSpPr>
            <xdr:cNvPr id="3478" name="Check Box 406" hidden="1">
              <a:extLst>
                <a:ext uri="{63B3BB69-23CF-44E3-9099-C40C66FF867C}">
                  <a14:compatExt spid="_x0000_s3478"/>
                </a:ext>
                <a:ext uri="{FF2B5EF4-FFF2-40B4-BE49-F238E27FC236}">
                  <a16:creationId xmlns:a16="http://schemas.microsoft.com/office/drawing/2014/main" id="{00000000-0008-0000-0200-00009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429</xdr:row>
          <xdr:rowOff>0</xdr:rowOff>
        </xdr:from>
        <xdr:to>
          <xdr:col>7</xdr:col>
          <xdr:colOff>619125</xdr:colOff>
          <xdr:row>429</xdr:row>
          <xdr:rowOff>361950</xdr:rowOff>
        </xdr:to>
        <xdr:sp macro="" textlink="">
          <xdr:nvSpPr>
            <xdr:cNvPr id="3479" name="Check Box 407" hidden="1">
              <a:extLst>
                <a:ext uri="{63B3BB69-23CF-44E3-9099-C40C66FF867C}">
                  <a14:compatExt spid="_x0000_s3479"/>
                </a:ext>
                <a:ext uri="{FF2B5EF4-FFF2-40B4-BE49-F238E27FC236}">
                  <a16:creationId xmlns:a16="http://schemas.microsoft.com/office/drawing/2014/main" id="{00000000-0008-0000-0200-00009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430</xdr:row>
          <xdr:rowOff>0</xdr:rowOff>
        </xdr:from>
        <xdr:to>
          <xdr:col>7</xdr:col>
          <xdr:colOff>619125</xdr:colOff>
          <xdr:row>430</xdr:row>
          <xdr:rowOff>361950</xdr:rowOff>
        </xdr:to>
        <xdr:sp macro="" textlink="">
          <xdr:nvSpPr>
            <xdr:cNvPr id="3480" name="Check Box 408" hidden="1">
              <a:extLst>
                <a:ext uri="{63B3BB69-23CF-44E3-9099-C40C66FF867C}">
                  <a14:compatExt spid="_x0000_s3480"/>
                </a:ext>
                <a:ext uri="{FF2B5EF4-FFF2-40B4-BE49-F238E27FC236}">
                  <a16:creationId xmlns:a16="http://schemas.microsoft.com/office/drawing/2014/main" id="{00000000-0008-0000-0200-00009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431</xdr:row>
          <xdr:rowOff>0</xdr:rowOff>
        </xdr:from>
        <xdr:to>
          <xdr:col>7</xdr:col>
          <xdr:colOff>619125</xdr:colOff>
          <xdr:row>431</xdr:row>
          <xdr:rowOff>361950</xdr:rowOff>
        </xdr:to>
        <xdr:sp macro="" textlink="">
          <xdr:nvSpPr>
            <xdr:cNvPr id="3481" name="Check Box 409" hidden="1">
              <a:extLst>
                <a:ext uri="{63B3BB69-23CF-44E3-9099-C40C66FF867C}">
                  <a14:compatExt spid="_x0000_s3481"/>
                </a:ext>
                <a:ext uri="{FF2B5EF4-FFF2-40B4-BE49-F238E27FC236}">
                  <a16:creationId xmlns:a16="http://schemas.microsoft.com/office/drawing/2014/main" id="{00000000-0008-0000-0200-00009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432</xdr:row>
          <xdr:rowOff>0</xdr:rowOff>
        </xdr:from>
        <xdr:to>
          <xdr:col>7</xdr:col>
          <xdr:colOff>619125</xdr:colOff>
          <xdr:row>432</xdr:row>
          <xdr:rowOff>361950</xdr:rowOff>
        </xdr:to>
        <xdr:sp macro="" textlink="">
          <xdr:nvSpPr>
            <xdr:cNvPr id="3482" name="Check Box 410" hidden="1">
              <a:extLst>
                <a:ext uri="{63B3BB69-23CF-44E3-9099-C40C66FF867C}">
                  <a14:compatExt spid="_x0000_s3482"/>
                </a:ext>
                <a:ext uri="{FF2B5EF4-FFF2-40B4-BE49-F238E27FC236}">
                  <a16:creationId xmlns:a16="http://schemas.microsoft.com/office/drawing/2014/main" id="{00000000-0008-0000-0200-00009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433</xdr:row>
          <xdr:rowOff>0</xdr:rowOff>
        </xdr:from>
        <xdr:to>
          <xdr:col>7</xdr:col>
          <xdr:colOff>619125</xdr:colOff>
          <xdr:row>433</xdr:row>
          <xdr:rowOff>361950</xdr:rowOff>
        </xdr:to>
        <xdr:sp macro="" textlink="">
          <xdr:nvSpPr>
            <xdr:cNvPr id="3483" name="Check Box 411" hidden="1">
              <a:extLst>
                <a:ext uri="{63B3BB69-23CF-44E3-9099-C40C66FF867C}">
                  <a14:compatExt spid="_x0000_s3483"/>
                </a:ext>
                <a:ext uri="{FF2B5EF4-FFF2-40B4-BE49-F238E27FC236}">
                  <a16:creationId xmlns:a16="http://schemas.microsoft.com/office/drawing/2014/main" id="{00000000-0008-0000-0200-00009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434</xdr:row>
          <xdr:rowOff>0</xdr:rowOff>
        </xdr:from>
        <xdr:to>
          <xdr:col>7</xdr:col>
          <xdr:colOff>619125</xdr:colOff>
          <xdr:row>434</xdr:row>
          <xdr:rowOff>361950</xdr:rowOff>
        </xdr:to>
        <xdr:sp macro="" textlink="">
          <xdr:nvSpPr>
            <xdr:cNvPr id="3484" name="Check Box 412" hidden="1">
              <a:extLst>
                <a:ext uri="{63B3BB69-23CF-44E3-9099-C40C66FF867C}">
                  <a14:compatExt spid="_x0000_s3484"/>
                </a:ext>
                <a:ext uri="{FF2B5EF4-FFF2-40B4-BE49-F238E27FC236}">
                  <a16:creationId xmlns:a16="http://schemas.microsoft.com/office/drawing/2014/main" id="{00000000-0008-0000-0200-00009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435</xdr:row>
          <xdr:rowOff>0</xdr:rowOff>
        </xdr:from>
        <xdr:to>
          <xdr:col>7</xdr:col>
          <xdr:colOff>619125</xdr:colOff>
          <xdr:row>435</xdr:row>
          <xdr:rowOff>361950</xdr:rowOff>
        </xdr:to>
        <xdr:sp macro="" textlink="">
          <xdr:nvSpPr>
            <xdr:cNvPr id="3485" name="Check Box 413" hidden="1">
              <a:extLst>
                <a:ext uri="{63B3BB69-23CF-44E3-9099-C40C66FF867C}">
                  <a14:compatExt spid="_x0000_s3485"/>
                </a:ext>
                <a:ext uri="{FF2B5EF4-FFF2-40B4-BE49-F238E27FC236}">
                  <a16:creationId xmlns:a16="http://schemas.microsoft.com/office/drawing/2014/main" id="{00000000-0008-0000-0200-00009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436</xdr:row>
          <xdr:rowOff>0</xdr:rowOff>
        </xdr:from>
        <xdr:to>
          <xdr:col>7</xdr:col>
          <xdr:colOff>619125</xdr:colOff>
          <xdr:row>436</xdr:row>
          <xdr:rowOff>361950</xdr:rowOff>
        </xdr:to>
        <xdr:sp macro="" textlink="">
          <xdr:nvSpPr>
            <xdr:cNvPr id="3486" name="Check Box 414" hidden="1">
              <a:extLst>
                <a:ext uri="{63B3BB69-23CF-44E3-9099-C40C66FF867C}">
                  <a14:compatExt spid="_x0000_s3486"/>
                </a:ext>
                <a:ext uri="{FF2B5EF4-FFF2-40B4-BE49-F238E27FC236}">
                  <a16:creationId xmlns:a16="http://schemas.microsoft.com/office/drawing/2014/main" id="{00000000-0008-0000-0200-00009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437</xdr:row>
          <xdr:rowOff>0</xdr:rowOff>
        </xdr:from>
        <xdr:to>
          <xdr:col>7</xdr:col>
          <xdr:colOff>619125</xdr:colOff>
          <xdr:row>437</xdr:row>
          <xdr:rowOff>361950</xdr:rowOff>
        </xdr:to>
        <xdr:sp macro="" textlink="">
          <xdr:nvSpPr>
            <xdr:cNvPr id="3487" name="Check Box 415" hidden="1">
              <a:extLst>
                <a:ext uri="{63B3BB69-23CF-44E3-9099-C40C66FF867C}">
                  <a14:compatExt spid="_x0000_s3487"/>
                </a:ext>
                <a:ext uri="{FF2B5EF4-FFF2-40B4-BE49-F238E27FC236}">
                  <a16:creationId xmlns:a16="http://schemas.microsoft.com/office/drawing/2014/main" id="{00000000-0008-0000-0200-00009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438</xdr:row>
          <xdr:rowOff>0</xdr:rowOff>
        </xdr:from>
        <xdr:to>
          <xdr:col>7</xdr:col>
          <xdr:colOff>619125</xdr:colOff>
          <xdr:row>438</xdr:row>
          <xdr:rowOff>361950</xdr:rowOff>
        </xdr:to>
        <xdr:sp macro="" textlink="">
          <xdr:nvSpPr>
            <xdr:cNvPr id="3488" name="Check Box 416" hidden="1">
              <a:extLst>
                <a:ext uri="{63B3BB69-23CF-44E3-9099-C40C66FF867C}">
                  <a14:compatExt spid="_x0000_s3488"/>
                </a:ext>
                <a:ext uri="{FF2B5EF4-FFF2-40B4-BE49-F238E27FC236}">
                  <a16:creationId xmlns:a16="http://schemas.microsoft.com/office/drawing/2014/main" id="{00000000-0008-0000-0200-0000A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439</xdr:row>
          <xdr:rowOff>0</xdr:rowOff>
        </xdr:from>
        <xdr:to>
          <xdr:col>7</xdr:col>
          <xdr:colOff>619125</xdr:colOff>
          <xdr:row>439</xdr:row>
          <xdr:rowOff>361950</xdr:rowOff>
        </xdr:to>
        <xdr:sp macro="" textlink="">
          <xdr:nvSpPr>
            <xdr:cNvPr id="3489" name="Check Box 417" hidden="1">
              <a:extLst>
                <a:ext uri="{63B3BB69-23CF-44E3-9099-C40C66FF867C}">
                  <a14:compatExt spid="_x0000_s3489"/>
                </a:ext>
                <a:ext uri="{FF2B5EF4-FFF2-40B4-BE49-F238E27FC236}">
                  <a16:creationId xmlns:a16="http://schemas.microsoft.com/office/drawing/2014/main" id="{00000000-0008-0000-0200-0000A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440</xdr:row>
          <xdr:rowOff>0</xdr:rowOff>
        </xdr:from>
        <xdr:to>
          <xdr:col>7</xdr:col>
          <xdr:colOff>619125</xdr:colOff>
          <xdr:row>440</xdr:row>
          <xdr:rowOff>361950</xdr:rowOff>
        </xdr:to>
        <xdr:sp macro="" textlink="">
          <xdr:nvSpPr>
            <xdr:cNvPr id="3490" name="Check Box 418" hidden="1">
              <a:extLst>
                <a:ext uri="{63B3BB69-23CF-44E3-9099-C40C66FF867C}">
                  <a14:compatExt spid="_x0000_s3490"/>
                </a:ext>
                <a:ext uri="{FF2B5EF4-FFF2-40B4-BE49-F238E27FC236}">
                  <a16:creationId xmlns:a16="http://schemas.microsoft.com/office/drawing/2014/main" id="{00000000-0008-0000-0200-0000A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441</xdr:row>
          <xdr:rowOff>0</xdr:rowOff>
        </xdr:from>
        <xdr:to>
          <xdr:col>7</xdr:col>
          <xdr:colOff>619125</xdr:colOff>
          <xdr:row>441</xdr:row>
          <xdr:rowOff>361950</xdr:rowOff>
        </xdr:to>
        <xdr:sp macro="" textlink="">
          <xdr:nvSpPr>
            <xdr:cNvPr id="3491" name="Check Box 419" hidden="1">
              <a:extLst>
                <a:ext uri="{63B3BB69-23CF-44E3-9099-C40C66FF867C}">
                  <a14:compatExt spid="_x0000_s3491"/>
                </a:ext>
                <a:ext uri="{FF2B5EF4-FFF2-40B4-BE49-F238E27FC236}">
                  <a16:creationId xmlns:a16="http://schemas.microsoft.com/office/drawing/2014/main" id="{00000000-0008-0000-0200-0000A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442</xdr:row>
          <xdr:rowOff>0</xdr:rowOff>
        </xdr:from>
        <xdr:to>
          <xdr:col>7</xdr:col>
          <xdr:colOff>619125</xdr:colOff>
          <xdr:row>442</xdr:row>
          <xdr:rowOff>361950</xdr:rowOff>
        </xdr:to>
        <xdr:sp macro="" textlink="">
          <xdr:nvSpPr>
            <xdr:cNvPr id="3492" name="Check Box 420" hidden="1">
              <a:extLst>
                <a:ext uri="{63B3BB69-23CF-44E3-9099-C40C66FF867C}">
                  <a14:compatExt spid="_x0000_s3492"/>
                </a:ext>
                <a:ext uri="{FF2B5EF4-FFF2-40B4-BE49-F238E27FC236}">
                  <a16:creationId xmlns:a16="http://schemas.microsoft.com/office/drawing/2014/main" id="{00000000-0008-0000-0200-0000A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443</xdr:row>
          <xdr:rowOff>0</xdr:rowOff>
        </xdr:from>
        <xdr:to>
          <xdr:col>7</xdr:col>
          <xdr:colOff>619125</xdr:colOff>
          <xdr:row>443</xdr:row>
          <xdr:rowOff>361950</xdr:rowOff>
        </xdr:to>
        <xdr:sp macro="" textlink="">
          <xdr:nvSpPr>
            <xdr:cNvPr id="3493" name="Check Box 421" hidden="1">
              <a:extLst>
                <a:ext uri="{63B3BB69-23CF-44E3-9099-C40C66FF867C}">
                  <a14:compatExt spid="_x0000_s3493"/>
                </a:ext>
                <a:ext uri="{FF2B5EF4-FFF2-40B4-BE49-F238E27FC236}">
                  <a16:creationId xmlns:a16="http://schemas.microsoft.com/office/drawing/2014/main" id="{00000000-0008-0000-0200-0000A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444</xdr:row>
          <xdr:rowOff>0</xdr:rowOff>
        </xdr:from>
        <xdr:to>
          <xdr:col>7</xdr:col>
          <xdr:colOff>619125</xdr:colOff>
          <xdr:row>444</xdr:row>
          <xdr:rowOff>361950</xdr:rowOff>
        </xdr:to>
        <xdr:sp macro="" textlink="">
          <xdr:nvSpPr>
            <xdr:cNvPr id="3494" name="Check Box 422" hidden="1">
              <a:extLst>
                <a:ext uri="{63B3BB69-23CF-44E3-9099-C40C66FF867C}">
                  <a14:compatExt spid="_x0000_s3494"/>
                </a:ext>
                <a:ext uri="{FF2B5EF4-FFF2-40B4-BE49-F238E27FC236}">
                  <a16:creationId xmlns:a16="http://schemas.microsoft.com/office/drawing/2014/main" id="{00000000-0008-0000-0200-0000A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445</xdr:row>
          <xdr:rowOff>0</xdr:rowOff>
        </xdr:from>
        <xdr:to>
          <xdr:col>7</xdr:col>
          <xdr:colOff>619125</xdr:colOff>
          <xdr:row>445</xdr:row>
          <xdr:rowOff>361950</xdr:rowOff>
        </xdr:to>
        <xdr:sp macro="" textlink="">
          <xdr:nvSpPr>
            <xdr:cNvPr id="3495" name="Check Box 423" hidden="1">
              <a:extLst>
                <a:ext uri="{63B3BB69-23CF-44E3-9099-C40C66FF867C}">
                  <a14:compatExt spid="_x0000_s3495"/>
                </a:ext>
                <a:ext uri="{FF2B5EF4-FFF2-40B4-BE49-F238E27FC236}">
                  <a16:creationId xmlns:a16="http://schemas.microsoft.com/office/drawing/2014/main" id="{00000000-0008-0000-0200-0000A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446</xdr:row>
          <xdr:rowOff>0</xdr:rowOff>
        </xdr:from>
        <xdr:to>
          <xdr:col>7</xdr:col>
          <xdr:colOff>619125</xdr:colOff>
          <xdr:row>446</xdr:row>
          <xdr:rowOff>361950</xdr:rowOff>
        </xdr:to>
        <xdr:sp macro="" textlink="">
          <xdr:nvSpPr>
            <xdr:cNvPr id="3496" name="Check Box 424" hidden="1">
              <a:extLst>
                <a:ext uri="{63B3BB69-23CF-44E3-9099-C40C66FF867C}">
                  <a14:compatExt spid="_x0000_s3496"/>
                </a:ext>
                <a:ext uri="{FF2B5EF4-FFF2-40B4-BE49-F238E27FC236}">
                  <a16:creationId xmlns:a16="http://schemas.microsoft.com/office/drawing/2014/main" id="{00000000-0008-0000-0200-0000A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447</xdr:row>
          <xdr:rowOff>0</xdr:rowOff>
        </xdr:from>
        <xdr:to>
          <xdr:col>7</xdr:col>
          <xdr:colOff>619125</xdr:colOff>
          <xdr:row>447</xdr:row>
          <xdr:rowOff>361950</xdr:rowOff>
        </xdr:to>
        <xdr:sp macro="" textlink="">
          <xdr:nvSpPr>
            <xdr:cNvPr id="3497" name="Check Box 425" hidden="1">
              <a:extLst>
                <a:ext uri="{63B3BB69-23CF-44E3-9099-C40C66FF867C}">
                  <a14:compatExt spid="_x0000_s3497"/>
                </a:ext>
                <a:ext uri="{FF2B5EF4-FFF2-40B4-BE49-F238E27FC236}">
                  <a16:creationId xmlns:a16="http://schemas.microsoft.com/office/drawing/2014/main" id="{00000000-0008-0000-0200-0000A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448</xdr:row>
          <xdr:rowOff>0</xdr:rowOff>
        </xdr:from>
        <xdr:to>
          <xdr:col>7</xdr:col>
          <xdr:colOff>619125</xdr:colOff>
          <xdr:row>448</xdr:row>
          <xdr:rowOff>361950</xdr:rowOff>
        </xdr:to>
        <xdr:sp macro="" textlink="">
          <xdr:nvSpPr>
            <xdr:cNvPr id="3498" name="Check Box 426" hidden="1">
              <a:extLst>
                <a:ext uri="{63B3BB69-23CF-44E3-9099-C40C66FF867C}">
                  <a14:compatExt spid="_x0000_s3498"/>
                </a:ext>
                <a:ext uri="{FF2B5EF4-FFF2-40B4-BE49-F238E27FC236}">
                  <a16:creationId xmlns:a16="http://schemas.microsoft.com/office/drawing/2014/main" id="{00000000-0008-0000-0200-0000A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449</xdr:row>
          <xdr:rowOff>0</xdr:rowOff>
        </xdr:from>
        <xdr:to>
          <xdr:col>7</xdr:col>
          <xdr:colOff>619125</xdr:colOff>
          <xdr:row>449</xdr:row>
          <xdr:rowOff>361950</xdr:rowOff>
        </xdr:to>
        <xdr:sp macro="" textlink="">
          <xdr:nvSpPr>
            <xdr:cNvPr id="3499" name="Check Box 427" hidden="1">
              <a:extLst>
                <a:ext uri="{63B3BB69-23CF-44E3-9099-C40C66FF867C}">
                  <a14:compatExt spid="_x0000_s3499"/>
                </a:ext>
                <a:ext uri="{FF2B5EF4-FFF2-40B4-BE49-F238E27FC236}">
                  <a16:creationId xmlns:a16="http://schemas.microsoft.com/office/drawing/2014/main" id="{00000000-0008-0000-0200-0000A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450</xdr:row>
          <xdr:rowOff>0</xdr:rowOff>
        </xdr:from>
        <xdr:to>
          <xdr:col>7</xdr:col>
          <xdr:colOff>619125</xdr:colOff>
          <xdr:row>450</xdr:row>
          <xdr:rowOff>361950</xdr:rowOff>
        </xdr:to>
        <xdr:sp macro="" textlink="">
          <xdr:nvSpPr>
            <xdr:cNvPr id="3500" name="Check Box 428" hidden="1">
              <a:extLst>
                <a:ext uri="{63B3BB69-23CF-44E3-9099-C40C66FF867C}">
                  <a14:compatExt spid="_x0000_s3500"/>
                </a:ext>
                <a:ext uri="{FF2B5EF4-FFF2-40B4-BE49-F238E27FC236}">
                  <a16:creationId xmlns:a16="http://schemas.microsoft.com/office/drawing/2014/main" id="{00000000-0008-0000-0200-0000A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451</xdr:row>
          <xdr:rowOff>0</xdr:rowOff>
        </xdr:from>
        <xdr:to>
          <xdr:col>7</xdr:col>
          <xdr:colOff>619125</xdr:colOff>
          <xdr:row>451</xdr:row>
          <xdr:rowOff>361950</xdr:rowOff>
        </xdr:to>
        <xdr:sp macro="" textlink="">
          <xdr:nvSpPr>
            <xdr:cNvPr id="3501" name="Check Box 429" hidden="1">
              <a:extLst>
                <a:ext uri="{63B3BB69-23CF-44E3-9099-C40C66FF867C}">
                  <a14:compatExt spid="_x0000_s3501"/>
                </a:ext>
                <a:ext uri="{FF2B5EF4-FFF2-40B4-BE49-F238E27FC236}">
                  <a16:creationId xmlns:a16="http://schemas.microsoft.com/office/drawing/2014/main" id="{00000000-0008-0000-0200-0000A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452</xdr:row>
          <xdr:rowOff>0</xdr:rowOff>
        </xdr:from>
        <xdr:to>
          <xdr:col>7</xdr:col>
          <xdr:colOff>619125</xdr:colOff>
          <xdr:row>452</xdr:row>
          <xdr:rowOff>361950</xdr:rowOff>
        </xdr:to>
        <xdr:sp macro="" textlink="">
          <xdr:nvSpPr>
            <xdr:cNvPr id="3502" name="Check Box 430" hidden="1">
              <a:extLst>
                <a:ext uri="{63B3BB69-23CF-44E3-9099-C40C66FF867C}">
                  <a14:compatExt spid="_x0000_s3502"/>
                </a:ext>
                <a:ext uri="{FF2B5EF4-FFF2-40B4-BE49-F238E27FC236}">
                  <a16:creationId xmlns:a16="http://schemas.microsoft.com/office/drawing/2014/main" id="{00000000-0008-0000-0200-0000A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456</xdr:row>
          <xdr:rowOff>0</xdr:rowOff>
        </xdr:from>
        <xdr:to>
          <xdr:col>7</xdr:col>
          <xdr:colOff>619125</xdr:colOff>
          <xdr:row>456</xdr:row>
          <xdr:rowOff>361950</xdr:rowOff>
        </xdr:to>
        <xdr:sp macro="" textlink="">
          <xdr:nvSpPr>
            <xdr:cNvPr id="3503" name="Check Box 431" hidden="1">
              <a:extLst>
                <a:ext uri="{63B3BB69-23CF-44E3-9099-C40C66FF867C}">
                  <a14:compatExt spid="_x0000_s3503"/>
                </a:ext>
                <a:ext uri="{FF2B5EF4-FFF2-40B4-BE49-F238E27FC236}">
                  <a16:creationId xmlns:a16="http://schemas.microsoft.com/office/drawing/2014/main" id="{00000000-0008-0000-0200-0000A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457</xdr:row>
          <xdr:rowOff>0</xdr:rowOff>
        </xdr:from>
        <xdr:to>
          <xdr:col>7</xdr:col>
          <xdr:colOff>619125</xdr:colOff>
          <xdr:row>457</xdr:row>
          <xdr:rowOff>361950</xdr:rowOff>
        </xdr:to>
        <xdr:sp macro="" textlink="">
          <xdr:nvSpPr>
            <xdr:cNvPr id="3504" name="Check Box 432" hidden="1">
              <a:extLst>
                <a:ext uri="{63B3BB69-23CF-44E3-9099-C40C66FF867C}">
                  <a14:compatExt spid="_x0000_s3504"/>
                </a:ext>
                <a:ext uri="{FF2B5EF4-FFF2-40B4-BE49-F238E27FC236}">
                  <a16:creationId xmlns:a16="http://schemas.microsoft.com/office/drawing/2014/main" id="{00000000-0008-0000-0200-0000B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458</xdr:row>
          <xdr:rowOff>0</xdr:rowOff>
        </xdr:from>
        <xdr:to>
          <xdr:col>7</xdr:col>
          <xdr:colOff>619125</xdr:colOff>
          <xdr:row>458</xdr:row>
          <xdr:rowOff>361950</xdr:rowOff>
        </xdr:to>
        <xdr:sp macro="" textlink="">
          <xdr:nvSpPr>
            <xdr:cNvPr id="3505" name="Check Box 433" hidden="1">
              <a:extLst>
                <a:ext uri="{63B3BB69-23CF-44E3-9099-C40C66FF867C}">
                  <a14:compatExt spid="_x0000_s3505"/>
                </a:ext>
                <a:ext uri="{FF2B5EF4-FFF2-40B4-BE49-F238E27FC236}">
                  <a16:creationId xmlns:a16="http://schemas.microsoft.com/office/drawing/2014/main" id="{00000000-0008-0000-0200-0000B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459</xdr:row>
          <xdr:rowOff>0</xdr:rowOff>
        </xdr:from>
        <xdr:to>
          <xdr:col>7</xdr:col>
          <xdr:colOff>619125</xdr:colOff>
          <xdr:row>459</xdr:row>
          <xdr:rowOff>361950</xdr:rowOff>
        </xdr:to>
        <xdr:sp macro="" textlink="">
          <xdr:nvSpPr>
            <xdr:cNvPr id="3506" name="Check Box 434" hidden="1">
              <a:extLst>
                <a:ext uri="{63B3BB69-23CF-44E3-9099-C40C66FF867C}">
                  <a14:compatExt spid="_x0000_s3506"/>
                </a:ext>
                <a:ext uri="{FF2B5EF4-FFF2-40B4-BE49-F238E27FC236}">
                  <a16:creationId xmlns:a16="http://schemas.microsoft.com/office/drawing/2014/main" id="{00000000-0008-0000-0200-0000B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460</xdr:row>
          <xdr:rowOff>0</xdr:rowOff>
        </xdr:from>
        <xdr:to>
          <xdr:col>7</xdr:col>
          <xdr:colOff>619125</xdr:colOff>
          <xdr:row>460</xdr:row>
          <xdr:rowOff>361950</xdr:rowOff>
        </xdr:to>
        <xdr:sp macro="" textlink="">
          <xdr:nvSpPr>
            <xdr:cNvPr id="3507" name="Check Box 435" hidden="1">
              <a:extLst>
                <a:ext uri="{63B3BB69-23CF-44E3-9099-C40C66FF867C}">
                  <a14:compatExt spid="_x0000_s3507"/>
                </a:ext>
                <a:ext uri="{FF2B5EF4-FFF2-40B4-BE49-F238E27FC236}">
                  <a16:creationId xmlns:a16="http://schemas.microsoft.com/office/drawing/2014/main" id="{00000000-0008-0000-0200-0000B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461</xdr:row>
          <xdr:rowOff>0</xdr:rowOff>
        </xdr:from>
        <xdr:to>
          <xdr:col>7</xdr:col>
          <xdr:colOff>619125</xdr:colOff>
          <xdr:row>461</xdr:row>
          <xdr:rowOff>361950</xdr:rowOff>
        </xdr:to>
        <xdr:sp macro="" textlink="">
          <xdr:nvSpPr>
            <xdr:cNvPr id="3508" name="Check Box 436" hidden="1">
              <a:extLst>
                <a:ext uri="{63B3BB69-23CF-44E3-9099-C40C66FF867C}">
                  <a14:compatExt spid="_x0000_s3508"/>
                </a:ext>
                <a:ext uri="{FF2B5EF4-FFF2-40B4-BE49-F238E27FC236}">
                  <a16:creationId xmlns:a16="http://schemas.microsoft.com/office/drawing/2014/main" id="{00000000-0008-0000-0200-0000B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462</xdr:row>
          <xdr:rowOff>0</xdr:rowOff>
        </xdr:from>
        <xdr:to>
          <xdr:col>7</xdr:col>
          <xdr:colOff>619125</xdr:colOff>
          <xdr:row>462</xdr:row>
          <xdr:rowOff>361950</xdr:rowOff>
        </xdr:to>
        <xdr:sp macro="" textlink="">
          <xdr:nvSpPr>
            <xdr:cNvPr id="3509" name="Check Box 437" hidden="1">
              <a:extLst>
                <a:ext uri="{63B3BB69-23CF-44E3-9099-C40C66FF867C}">
                  <a14:compatExt spid="_x0000_s3509"/>
                </a:ext>
                <a:ext uri="{FF2B5EF4-FFF2-40B4-BE49-F238E27FC236}">
                  <a16:creationId xmlns:a16="http://schemas.microsoft.com/office/drawing/2014/main" id="{00000000-0008-0000-0200-0000B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463</xdr:row>
          <xdr:rowOff>0</xdr:rowOff>
        </xdr:from>
        <xdr:to>
          <xdr:col>7</xdr:col>
          <xdr:colOff>619125</xdr:colOff>
          <xdr:row>463</xdr:row>
          <xdr:rowOff>361950</xdr:rowOff>
        </xdr:to>
        <xdr:sp macro="" textlink="">
          <xdr:nvSpPr>
            <xdr:cNvPr id="3510" name="Check Box 438" hidden="1">
              <a:extLst>
                <a:ext uri="{63B3BB69-23CF-44E3-9099-C40C66FF867C}">
                  <a14:compatExt spid="_x0000_s3510"/>
                </a:ext>
                <a:ext uri="{FF2B5EF4-FFF2-40B4-BE49-F238E27FC236}">
                  <a16:creationId xmlns:a16="http://schemas.microsoft.com/office/drawing/2014/main" id="{00000000-0008-0000-0200-0000B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464</xdr:row>
          <xdr:rowOff>0</xdr:rowOff>
        </xdr:from>
        <xdr:to>
          <xdr:col>7</xdr:col>
          <xdr:colOff>619125</xdr:colOff>
          <xdr:row>464</xdr:row>
          <xdr:rowOff>361950</xdr:rowOff>
        </xdr:to>
        <xdr:sp macro="" textlink="">
          <xdr:nvSpPr>
            <xdr:cNvPr id="3511" name="Check Box 439" hidden="1">
              <a:extLst>
                <a:ext uri="{63B3BB69-23CF-44E3-9099-C40C66FF867C}">
                  <a14:compatExt spid="_x0000_s3511"/>
                </a:ext>
                <a:ext uri="{FF2B5EF4-FFF2-40B4-BE49-F238E27FC236}">
                  <a16:creationId xmlns:a16="http://schemas.microsoft.com/office/drawing/2014/main" id="{00000000-0008-0000-0200-0000B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101</xdr:row>
          <xdr:rowOff>0</xdr:rowOff>
        </xdr:from>
        <xdr:to>
          <xdr:col>7</xdr:col>
          <xdr:colOff>619125</xdr:colOff>
          <xdr:row>101</xdr:row>
          <xdr:rowOff>190500</xdr:rowOff>
        </xdr:to>
        <xdr:sp macro="" textlink="">
          <xdr:nvSpPr>
            <xdr:cNvPr id="3512" name="Check Box 440" hidden="1">
              <a:extLst>
                <a:ext uri="{63B3BB69-23CF-44E3-9099-C40C66FF867C}">
                  <a14:compatExt spid="_x0000_s3512"/>
                </a:ext>
                <a:ext uri="{FF2B5EF4-FFF2-40B4-BE49-F238E27FC236}">
                  <a16:creationId xmlns:a16="http://schemas.microsoft.com/office/drawing/2014/main" id="{00000000-0008-0000-0200-0000B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128</xdr:row>
          <xdr:rowOff>0</xdr:rowOff>
        </xdr:from>
        <xdr:to>
          <xdr:col>7</xdr:col>
          <xdr:colOff>619125</xdr:colOff>
          <xdr:row>128</xdr:row>
          <xdr:rowOff>190500</xdr:rowOff>
        </xdr:to>
        <xdr:sp macro="" textlink="">
          <xdr:nvSpPr>
            <xdr:cNvPr id="3513" name="Check Box 441" hidden="1">
              <a:extLst>
                <a:ext uri="{63B3BB69-23CF-44E3-9099-C40C66FF867C}">
                  <a14:compatExt spid="_x0000_s3513"/>
                </a:ext>
                <a:ext uri="{FF2B5EF4-FFF2-40B4-BE49-F238E27FC236}">
                  <a16:creationId xmlns:a16="http://schemas.microsoft.com/office/drawing/2014/main" id="{00000000-0008-0000-0200-0000B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138</xdr:row>
          <xdr:rowOff>0</xdr:rowOff>
        </xdr:from>
        <xdr:to>
          <xdr:col>7</xdr:col>
          <xdr:colOff>619125</xdr:colOff>
          <xdr:row>138</xdr:row>
          <xdr:rowOff>190500</xdr:rowOff>
        </xdr:to>
        <xdr:sp macro="" textlink="">
          <xdr:nvSpPr>
            <xdr:cNvPr id="3514" name="Check Box 442" hidden="1">
              <a:extLst>
                <a:ext uri="{63B3BB69-23CF-44E3-9099-C40C66FF867C}">
                  <a14:compatExt spid="_x0000_s3514"/>
                </a:ext>
                <a:ext uri="{FF2B5EF4-FFF2-40B4-BE49-F238E27FC236}">
                  <a16:creationId xmlns:a16="http://schemas.microsoft.com/office/drawing/2014/main" id="{00000000-0008-0000-0200-0000B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147</xdr:row>
          <xdr:rowOff>0</xdr:rowOff>
        </xdr:from>
        <xdr:to>
          <xdr:col>7</xdr:col>
          <xdr:colOff>619125</xdr:colOff>
          <xdr:row>147</xdr:row>
          <xdr:rowOff>190500</xdr:rowOff>
        </xdr:to>
        <xdr:sp macro="" textlink="">
          <xdr:nvSpPr>
            <xdr:cNvPr id="3515" name="Check Box 443" hidden="1">
              <a:extLst>
                <a:ext uri="{63B3BB69-23CF-44E3-9099-C40C66FF867C}">
                  <a14:compatExt spid="_x0000_s3515"/>
                </a:ext>
                <a:ext uri="{FF2B5EF4-FFF2-40B4-BE49-F238E27FC236}">
                  <a16:creationId xmlns:a16="http://schemas.microsoft.com/office/drawing/2014/main" id="{00000000-0008-0000-0200-0000B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153</xdr:row>
          <xdr:rowOff>0</xdr:rowOff>
        </xdr:from>
        <xdr:to>
          <xdr:col>7</xdr:col>
          <xdr:colOff>619125</xdr:colOff>
          <xdr:row>153</xdr:row>
          <xdr:rowOff>190500</xdr:rowOff>
        </xdr:to>
        <xdr:sp macro="" textlink="">
          <xdr:nvSpPr>
            <xdr:cNvPr id="3516" name="Check Box 444" hidden="1">
              <a:extLst>
                <a:ext uri="{63B3BB69-23CF-44E3-9099-C40C66FF867C}">
                  <a14:compatExt spid="_x0000_s3516"/>
                </a:ext>
                <a:ext uri="{FF2B5EF4-FFF2-40B4-BE49-F238E27FC236}">
                  <a16:creationId xmlns:a16="http://schemas.microsoft.com/office/drawing/2014/main" id="{00000000-0008-0000-0200-0000B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156</xdr:row>
          <xdr:rowOff>0</xdr:rowOff>
        </xdr:from>
        <xdr:to>
          <xdr:col>7</xdr:col>
          <xdr:colOff>619125</xdr:colOff>
          <xdr:row>156</xdr:row>
          <xdr:rowOff>190500</xdr:rowOff>
        </xdr:to>
        <xdr:sp macro="" textlink="">
          <xdr:nvSpPr>
            <xdr:cNvPr id="3517" name="Check Box 445" hidden="1">
              <a:extLst>
                <a:ext uri="{63B3BB69-23CF-44E3-9099-C40C66FF867C}">
                  <a14:compatExt spid="_x0000_s3517"/>
                </a:ext>
                <a:ext uri="{FF2B5EF4-FFF2-40B4-BE49-F238E27FC236}">
                  <a16:creationId xmlns:a16="http://schemas.microsoft.com/office/drawing/2014/main" id="{00000000-0008-0000-0200-0000B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167</xdr:row>
          <xdr:rowOff>0</xdr:rowOff>
        </xdr:from>
        <xdr:to>
          <xdr:col>7</xdr:col>
          <xdr:colOff>619125</xdr:colOff>
          <xdr:row>168</xdr:row>
          <xdr:rowOff>0</xdr:rowOff>
        </xdr:to>
        <xdr:sp macro="" textlink="">
          <xdr:nvSpPr>
            <xdr:cNvPr id="3518" name="Check Box 446" hidden="1">
              <a:extLst>
                <a:ext uri="{63B3BB69-23CF-44E3-9099-C40C66FF867C}">
                  <a14:compatExt spid="_x0000_s3518"/>
                </a:ext>
                <a:ext uri="{FF2B5EF4-FFF2-40B4-BE49-F238E27FC236}">
                  <a16:creationId xmlns:a16="http://schemas.microsoft.com/office/drawing/2014/main" id="{00000000-0008-0000-0200-0000B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169</xdr:row>
          <xdr:rowOff>0</xdr:rowOff>
        </xdr:from>
        <xdr:to>
          <xdr:col>7</xdr:col>
          <xdr:colOff>619125</xdr:colOff>
          <xdr:row>170</xdr:row>
          <xdr:rowOff>0</xdr:rowOff>
        </xdr:to>
        <xdr:sp macro="" textlink="">
          <xdr:nvSpPr>
            <xdr:cNvPr id="3519" name="Check Box 447" hidden="1">
              <a:extLst>
                <a:ext uri="{63B3BB69-23CF-44E3-9099-C40C66FF867C}">
                  <a14:compatExt spid="_x0000_s3519"/>
                </a:ext>
                <a:ext uri="{FF2B5EF4-FFF2-40B4-BE49-F238E27FC236}">
                  <a16:creationId xmlns:a16="http://schemas.microsoft.com/office/drawing/2014/main" id="{00000000-0008-0000-0200-0000B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170</xdr:row>
          <xdr:rowOff>0</xdr:rowOff>
        </xdr:from>
        <xdr:to>
          <xdr:col>7</xdr:col>
          <xdr:colOff>619125</xdr:colOff>
          <xdr:row>171</xdr:row>
          <xdr:rowOff>0</xdr:rowOff>
        </xdr:to>
        <xdr:sp macro="" textlink="">
          <xdr:nvSpPr>
            <xdr:cNvPr id="3520" name="Check Box 448" hidden="1">
              <a:extLst>
                <a:ext uri="{63B3BB69-23CF-44E3-9099-C40C66FF867C}">
                  <a14:compatExt spid="_x0000_s3520"/>
                </a:ext>
                <a:ext uri="{FF2B5EF4-FFF2-40B4-BE49-F238E27FC236}">
                  <a16:creationId xmlns:a16="http://schemas.microsoft.com/office/drawing/2014/main" id="{00000000-0008-0000-0200-0000C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171</xdr:row>
          <xdr:rowOff>0</xdr:rowOff>
        </xdr:from>
        <xdr:to>
          <xdr:col>7</xdr:col>
          <xdr:colOff>619125</xdr:colOff>
          <xdr:row>172</xdr:row>
          <xdr:rowOff>0</xdr:rowOff>
        </xdr:to>
        <xdr:sp macro="" textlink="">
          <xdr:nvSpPr>
            <xdr:cNvPr id="3521" name="Check Box 449" hidden="1">
              <a:extLst>
                <a:ext uri="{63B3BB69-23CF-44E3-9099-C40C66FF867C}">
                  <a14:compatExt spid="_x0000_s3521"/>
                </a:ext>
                <a:ext uri="{FF2B5EF4-FFF2-40B4-BE49-F238E27FC236}">
                  <a16:creationId xmlns:a16="http://schemas.microsoft.com/office/drawing/2014/main" id="{00000000-0008-0000-0200-0000C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172</xdr:row>
          <xdr:rowOff>0</xdr:rowOff>
        </xdr:from>
        <xdr:to>
          <xdr:col>7</xdr:col>
          <xdr:colOff>619125</xdr:colOff>
          <xdr:row>173</xdr:row>
          <xdr:rowOff>0</xdr:rowOff>
        </xdr:to>
        <xdr:sp macro="" textlink="">
          <xdr:nvSpPr>
            <xdr:cNvPr id="3522" name="Check Box 450" hidden="1">
              <a:extLst>
                <a:ext uri="{63B3BB69-23CF-44E3-9099-C40C66FF867C}">
                  <a14:compatExt spid="_x0000_s3522"/>
                </a:ext>
                <a:ext uri="{FF2B5EF4-FFF2-40B4-BE49-F238E27FC236}">
                  <a16:creationId xmlns:a16="http://schemas.microsoft.com/office/drawing/2014/main" id="{00000000-0008-0000-0200-0000C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173</xdr:row>
          <xdr:rowOff>0</xdr:rowOff>
        </xdr:from>
        <xdr:to>
          <xdr:col>7</xdr:col>
          <xdr:colOff>619125</xdr:colOff>
          <xdr:row>174</xdr:row>
          <xdr:rowOff>0</xdr:rowOff>
        </xdr:to>
        <xdr:sp macro="" textlink="">
          <xdr:nvSpPr>
            <xdr:cNvPr id="3523" name="Check Box 451" hidden="1">
              <a:extLst>
                <a:ext uri="{63B3BB69-23CF-44E3-9099-C40C66FF867C}">
                  <a14:compatExt spid="_x0000_s3523"/>
                </a:ext>
                <a:ext uri="{FF2B5EF4-FFF2-40B4-BE49-F238E27FC236}">
                  <a16:creationId xmlns:a16="http://schemas.microsoft.com/office/drawing/2014/main" id="{00000000-0008-0000-0200-0000C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174</xdr:row>
          <xdr:rowOff>0</xdr:rowOff>
        </xdr:from>
        <xdr:to>
          <xdr:col>7</xdr:col>
          <xdr:colOff>619125</xdr:colOff>
          <xdr:row>175</xdr:row>
          <xdr:rowOff>0</xdr:rowOff>
        </xdr:to>
        <xdr:sp macro="" textlink="">
          <xdr:nvSpPr>
            <xdr:cNvPr id="3524" name="Check Box 452" hidden="1">
              <a:extLst>
                <a:ext uri="{63B3BB69-23CF-44E3-9099-C40C66FF867C}">
                  <a14:compatExt spid="_x0000_s3524"/>
                </a:ext>
                <a:ext uri="{FF2B5EF4-FFF2-40B4-BE49-F238E27FC236}">
                  <a16:creationId xmlns:a16="http://schemas.microsoft.com/office/drawing/2014/main" id="{00000000-0008-0000-0200-0000C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175</xdr:row>
          <xdr:rowOff>0</xdr:rowOff>
        </xdr:from>
        <xdr:to>
          <xdr:col>7</xdr:col>
          <xdr:colOff>619125</xdr:colOff>
          <xdr:row>176</xdr:row>
          <xdr:rowOff>0</xdr:rowOff>
        </xdr:to>
        <xdr:sp macro="" textlink="">
          <xdr:nvSpPr>
            <xdr:cNvPr id="3525" name="Check Box 453" hidden="1">
              <a:extLst>
                <a:ext uri="{63B3BB69-23CF-44E3-9099-C40C66FF867C}">
                  <a14:compatExt spid="_x0000_s3525"/>
                </a:ext>
                <a:ext uri="{FF2B5EF4-FFF2-40B4-BE49-F238E27FC236}">
                  <a16:creationId xmlns:a16="http://schemas.microsoft.com/office/drawing/2014/main" id="{00000000-0008-0000-0200-0000C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176</xdr:row>
          <xdr:rowOff>0</xdr:rowOff>
        </xdr:from>
        <xdr:to>
          <xdr:col>7</xdr:col>
          <xdr:colOff>619125</xdr:colOff>
          <xdr:row>177</xdr:row>
          <xdr:rowOff>0</xdr:rowOff>
        </xdr:to>
        <xdr:sp macro="" textlink="">
          <xdr:nvSpPr>
            <xdr:cNvPr id="3526" name="Check Box 454" hidden="1">
              <a:extLst>
                <a:ext uri="{63B3BB69-23CF-44E3-9099-C40C66FF867C}">
                  <a14:compatExt spid="_x0000_s3526"/>
                </a:ext>
                <a:ext uri="{FF2B5EF4-FFF2-40B4-BE49-F238E27FC236}">
                  <a16:creationId xmlns:a16="http://schemas.microsoft.com/office/drawing/2014/main" id="{00000000-0008-0000-0200-0000C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177</xdr:row>
          <xdr:rowOff>0</xdr:rowOff>
        </xdr:from>
        <xdr:to>
          <xdr:col>7</xdr:col>
          <xdr:colOff>619125</xdr:colOff>
          <xdr:row>178</xdr:row>
          <xdr:rowOff>0</xdr:rowOff>
        </xdr:to>
        <xdr:sp macro="" textlink="">
          <xdr:nvSpPr>
            <xdr:cNvPr id="3527" name="Check Box 455" hidden="1">
              <a:extLst>
                <a:ext uri="{63B3BB69-23CF-44E3-9099-C40C66FF867C}">
                  <a14:compatExt spid="_x0000_s3527"/>
                </a:ext>
                <a:ext uri="{FF2B5EF4-FFF2-40B4-BE49-F238E27FC236}">
                  <a16:creationId xmlns:a16="http://schemas.microsoft.com/office/drawing/2014/main" id="{00000000-0008-0000-0200-0000C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178</xdr:row>
          <xdr:rowOff>0</xdr:rowOff>
        </xdr:from>
        <xdr:to>
          <xdr:col>7</xdr:col>
          <xdr:colOff>619125</xdr:colOff>
          <xdr:row>178</xdr:row>
          <xdr:rowOff>190500</xdr:rowOff>
        </xdr:to>
        <xdr:sp macro="" textlink="">
          <xdr:nvSpPr>
            <xdr:cNvPr id="3528" name="Check Box 456" hidden="1">
              <a:extLst>
                <a:ext uri="{63B3BB69-23CF-44E3-9099-C40C66FF867C}">
                  <a14:compatExt spid="_x0000_s3528"/>
                </a:ext>
                <a:ext uri="{FF2B5EF4-FFF2-40B4-BE49-F238E27FC236}">
                  <a16:creationId xmlns:a16="http://schemas.microsoft.com/office/drawing/2014/main" id="{00000000-0008-0000-0200-0000C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179</xdr:row>
          <xdr:rowOff>0</xdr:rowOff>
        </xdr:from>
        <xdr:to>
          <xdr:col>7</xdr:col>
          <xdr:colOff>619125</xdr:colOff>
          <xdr:row>179</xdr:row>
          <xdr:rowOff>190500</xdr:rowOff>
        </xdr:to>
        <xdr:sp macro="" textlink="">
          <xdr:nvSpPr>
            <xdr:cNvPr id="3529" name="Check Box 457" hidden="1">
              <a:extLst>
                <a:ext uri="{63B3BB69-23CF-44E3-9099-C40C66FF867C}">
                  <a14:compatExt spid="_x0000_s3529"/>
                </a:ext>
                <a:ext uri="{FF2B5EF4-FFF2-40B4-BE49-F238E27FC236}">
                  <a16:creationId xmlns:a16="http://schemas.microsoft.com/office/drawing/2014/main" id="{00000000-0008-0000-0200-0000C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199</xdr:row>
          <xdr:rowOff>0</xdr:rowOff>
        </xdr:from>
        <xdr:to>
          <xdr:col>7</xdr:col>
          <xdr:colOff>619125</xdr:colOff>
          <xdr:row>199</xdr:row>
          <xdr:rowOff>190500</xdr:rowOff>
        </xdr:to>
        <xdr:sp macro="" textlink="">
          <xdr:nvSpPr>
            <xdr:cNvPr id="3531" name="Check Box 459" hidden="1">
              <a:extLst>
                <a:ext uri="{63B3BB69-23CF-44E3-9099-C40C66FF867C}">
                  <a14:compatExt spid="_x0000_s3531"/>
                </a:ext>
                <a:ext uri="{FF2B5EF4-FFF2-40B4-BE49-F238E27FC236}">
                  <a16:creationId xmlns:a16="http://schemas.microsoft.com/office/drawing/2014/main" id="{00000000-0008-0000-0200-0000C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241</xdr:row>
          <xdr:rowOff>0</xdr:rowOff>
        </xdr:from>
        <xdr:to>
          <xdr:col>7</xdr:col>
          <xdr:colOff>619125</xdr:colOff>
          <xdr:row>241</xdr:row>
          <xdr:rowOff>190500</xdr:rowOff>
        </xdr:to>
        <xdr:sp macro="" textlink="">
          <xdr:nvSpPr>
            <xdr:cNvPr id="3532" name="Check Box 460" hidden="1">
              <a:extLst>
                <a:ext uri="{63B3BB69-23CF-44E3-9099-C40C66FF867C}">
                  <a14:compatExt spid="_x0000_s3532"/>
                </a:ext>
                <a:ext uri="{FF2B5EF4-FFF2-40B4-BE49-F238E27FC236}">
                  <a16:creationId xmlns:a16="http://schemas.microsoft.com/office/drawing/2014/main" id="{00000000-0008-0000-0200-0000C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249</xdr:row>
          <xdr:rowOff>0</xdr:rowOff>
        </xdr:from>
        <xdr:to>
          <xdr:col>7</xdr:col>
          <xdr:colOff>619125</xdr:colOff>
          <xdr:row>249</xdr:row>
          <xdr:rowOff>190500</xdr:rowOff>
        </xdr:to>
        <xdr:sp macro="" textlink="">
          <xdr:nvSpPr>
            <xdr:cNvPr id="3533" name="Check Box 461" hidden="1">
              <a:extLst>
                <a:ext uri="{63B3BB69-23CF-44E3-9099-C40C66FF867C}">
                  <a14:compatExt spid="_x0000_s3533"/>
                </a:ext>
                <a:ext uri="{FF2B5EF4-FFF2-40B4-BE49-F238E27FC236}">
                  <a16:creationId xmlns:a16="http://schemas.microsoft.com/office/drawing/2014/main" id="{00000000-0008-0000-0200-0000C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252</xdr:row>
          <xdr:rowOff>0</xdr:rowOff>
        </xdr:from>
        <xdr:to>
          <xdr:col>7</xdr:col>
          <xdr:colOff>619125</xdr:colOff>
          <xdr:row>252</xdr:row>
          <xdr:rowOff>190500</xdr:rowOff>
        </xdr:to>
        <xdr:sp macro="" textlink="">
          <xdr:nvSpPr>
            <xdr:cNvPr id="3534" name="Check Box 462" hidden="1">
              <a:extLst>
                <a:ext uri="{63B3BB69-23CF-44E3-9099-C40C66FF867C}">
                  <a14:compatExt spid="_x0000_s3534"/>
                </a:ext>
                <a:ext uri="{FF2B5EF4-FFF2-40B4-BE49-F238E27FC236}">
                  <a16:creationId xmlns:a16="http://schemas.microsoft.com/office/drawing/2014/main" id="{00000000-0008-0000-0200-0000C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266</xdr:row>
          <xdr:rowOff>0</xdr:rowOff>
        </xdr:from>
        <xdr:to>
          <xdr:col>7</xdr:col>
          <xdr:colOff>619125</xdr:colOff>
          <xdr:row>266</xdr:row>
          <xdr:rowOff>190500</xdr:rowOff>
        </xdr:to>
        <xdr:sp macro="" textlink="">
          <xdr:nvSpPr>
            <xdr:cNvPr id="3535" name="Check Box 463" hidden="1">
              <a:extLst>
                <a:ext uri="{63B3BB69-23CF-44E3-9099-C40C66FF867C}">
                  <a14:compatExt spid="_x0000_s3535"/>
                </a:ext>
                <a:ext uri="{FF2B5EF4-FFF2-40B4-BE49-F238E27FC236}">
                  <a16:creationId xmlns:a16="http://schemas.microsoft.com/office/drawing/2014/main" id="{00000000-0008-0000-0200-0000C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271</xdr:row>
          <xdr:rowOff>0</xdr:rowOff>
        </xdr:from>
        <xdr:to>
          <xdr:col>7</xdr:col>
          <xdr:colOff>619125</xdr:colOff>
          <xdr:row>271</xdr:row>
          <xdr:rowOff>190500</xdr:rowOff>
        </xdr:to>
        <xdr:sp macro="" textlink="">
          <xdr:nvSpPr>
            <xdr:cNvPr id="3536" name="Check Box 464" hidden="1">
              <a:extLst>
                <a:ext uri="{63B3BB69-23CF-44E3-9099-C40C66FF867C}">
                  <a14:compatExt spid="_x0000_s3536"/>
                </a:ext>
                <a:ext uri="{FF2B5EF4-FFF2-40B4-BE49-F238E27FC236}">
                  <a16:creationId xmlns:a16="http://schemas.microsoft.com/office/drawing/2014/main" id="{00000000-0008-0000-0200-0000D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454</xdr:row>
          <xdr:rowOff>0</xdr:rowOff>
        </xdr:from>
        <xdr:to>
          <xdr:col>7</xdr:col>
          <xdr:colOff>619125</xdr:colOff>
          <xdr:row>454</xdr:row>
          <xdr:rowOff>190500</xdr:rowOff>
        </xdr:to>
        <xdr:sp macro="" textlink="">
          <xdr:nvSpPr>
            <xdr:cNvPr id="3537" name="Check Box 465" hidden="1">
              <a:extLst>
                <a:ext uri="{63B3BB69-23CF-44E3-9099-C40C66FF867C}">
                  <a14:compatExt spid="_x0000_s3537"/>
                </a:ext>
                <a:ext uri="{FF2B5EF4-FFF2-40B4-BE49-F238E27FC236}">
                  <a16:creationId xmlns:a16="http://schemas.microsoft.com/office/drawing/2014/main" id="{00000000-0008-0000-0200-0000D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455</xdr:row>
          <xdr:rowOff>0</xdr:rowOff>
        </xdr:from>
        <xdr:to>
          <xdr:col>7</xdr:col>
          <xdr:colOff>619125</xdr:colOff>
          <xdr:row>455</xdr:row>
          <xdr:rowOff>190500</xdr:rowOff>
        </xdr:to>
        <xdr:sp macro="" textlink="">
          <xdr:nvSpPr>
            <xdr:cNvPr id="3538" name="Check Box 466" hidden="1">
              <a:extLst>
                <a:ext uri="{63B3BB69-23CF-44E3-9099-C40C66FF867C}">
                  <a14:compatExt spid="_x0000_s3538"/>
                </a:ext>
                <a:ext uri="{FF2B5EF4-FFF2-40B4-BE49-F238E27FC236}">
                  <a16:creationId xmlns:a16="http://schemas.microsoft.com/office/drawing/2014/main" id="{00000000-0008-0000-0200-0000D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95250</xdr:rowOff>
        </xdr:from>
        <xdr:to>
          <xdr:col>7</xdr:col>
          <xdr:colOff>666750</xdr:colOff>
          <xdr:row>45</xdr:row>
          <xdr:rowOff>85725</xdr:rowOff>
        </xdr:to>
        <xdr:sp macro="" textlink="">
          <xdr:nvSpPr>
            <xdr:cNvPr id="3540" name="Check Box 468" hidden="1">
              <a:extLst>
                <a:ext uri="{63B3BB69-23CF-44E3-9099-C40C66FF867C}">
                  <a14:compatExt spid="_x0000_s3540"/>
                </a:ext>
                <a:ext uri="{FF2B5EF4-FFF2-40B4-BE49-F238E27FC236}">
                  <a16:creationId xmlns:a16="http://schemas.microsoft.com/office/drawing/2014/main" id="{00000000-0008-0000-0200-0000D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0</xdr:colOff>
      <xdr:row>46</xdr:row>
      <xdr:rowOff>104775</xdr:rowOff>
    </xdr:from>
    <xdr:to>
      <xdr:col>7</xdr:col>
      <xdr:colOff>666667</xdr:colOff>
      <xdr:row>48</xdr:row>
      <xdr:rowOff>114251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3496925" y="12153900"/>
          <a:ext cx="666667" cy="390476"/>
        </a:xfrm>
        <a:prstGeom prst="rect">
          <a:avLst/>
        </a:prstGeom>
      </xdr:spPr>
    </xdr:pic>
    <xdr:clientData/>
  </xdr:twoCellAnchor>
  <xdr:twoCellAnchor editAs="oneCell">
    <xdr:from>
      <xdr:col>7</xdr:col>
      <xdr:colOff>28575</xdr:colOff>
      <xdr:row>62</xdr:row>
      <xdr:rowOff>9525</xdr:rowOff>
    </xdr:from>
    <xdr:to>
      <xdr:col>7</xdr:col>
      <xdr:colOff>695242</xdr:colOff>
      <xdr:row>63</xdr:row>
      <xdr:rowOff>19001</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13525500" y="15868650"/>
          <a:ext cx="666667" cy="39047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28575</xdr:colOff>
          <xdr:row>63</xdr:row>
          <xdr:rowOff>0</xdr:rowOff>
        </xdr:from>
        <xdr:to>
          <xdr:col>7</xdr:col>
          <xdr:colOff>685800</xdr:colOff>
          <xdr:row>64</xdr:row>
          <xdr:rowOff>0</xdr:rowOff>
        </xdr:to>
        <xdr:sp macro="" textlink="">
          <xdr:nvSpPr>
            <xdr:cNvPr id="3542" name="Check Box 470" hidden="1">
              <a:extLst>
                <a:ext uri="{63B3BB69-23CF-44E3-9099-C40C66FF867C}">
                  <a14:compatExt spid="_x0000_s3542"/>
                </a:ext>
                <a:ext uri="{FF2B5EF4-FFF2-40B4-BE49-F238E27FC236}">
                  <a16:creationId xmlns:a16="http://schemas.microsoft.com/office/drawing/2014/main" id="{00000000-0008-0000-0200-0000D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28575</xdr:rowOff>
        </xdr:from>
        <xdr:to>
          <xdr:col>7</xdr:col>
          <xdr:colOff>1047750</xdr:colOff>
          <xdr:row>105</xdr:row>
          <xdr:rowOff>19050</xdr:rowOff>
        </xdr:to>
        <xdr:sp macro="" textlink="">
          <xdr:nvSpPr>
            <xdr:cNvPr id="3544" name="Check Box 472" hidden="1">
              <a:extLst>
                <a:ext uri="{63B3BB69-23CF-44E3-9099-C40C66FF867C}">
                  <a14:compatExt spid="_x0000_s3544"/>
                </a:ext>
                <a:ext uri="{FF2B5EF4-FFF2-40B4-BE49-F238E27FC236}">
                  <a16:creationId xmlns:a16="http://schemas.microsoft.com/office/drawing/2014/main" id="{00000000-0008-0000-0200-0000D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361950</xdr:rowOff>
        </xdr:from>
        <xdr:to>
          <xdr:col>7</xdr:col>
          <xdr:colOff>933450</xdr:colOff>
          <xdr:row>190</xdr:row>
          <xdr:rowOff>180975</xdr:rowOff>
        </xdr:to>
        <xdr:sp macro="" textlink="">
          <xdr:nvSpPr>
            <xdr:cNvPr id="3545" name="Check Box 473" hidden="1">
              <a:extLst>
                <a:ext uri="{63B3BB69-23CF-44E3-9099-C40C66FF867C}">
                  <a14:compatExt spid="_x0000_s3545"/>
                </a:ext>
                <a:ext uri="{FF2B5EF4-FFF2-40B4-BE49-F238E27FC236}">
                  <a16:creationId xmlns:a16="http://schemas.microsoft.com/office/drawing/2014/main" id="{00000000-0008-0000-0200-0000D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230</xdr:row>
          <xdr:rowOff>47625</xdr:rowOff>
        </xdr:from>
        <xdr:to>
          <xdr:col>7</xdr:col>
          <xdr:colOff>1133475</xdr:colOff>
          <xdr:row>231</xdr:row>
          <xdr:rowOff>38100</xdr:rowOff>
        </xdr:to>
        <xdr:sp macro="" textlink="">
          <xdr:nvSpPr>
            <xdr:cNvPr id="3546" name="Check Box 474" hidden="1">
              <a:extLst>
                <a:ext uri="{63B3BB69-23CF-44E3-9099-C40C66FF867C}">
                  <a14:compatExt spid="_x0000_s3546"/>
                </a:ext>
                <a:ext uri="{FF2B5EF4-FFF2-40B4-BE49-F238E27FC236}">
                  <a16:creationId xmlns:a16="http://schemas.microsoft.com/office/drawing/2014/main" id="{00000000-0008-0000-0200-0000D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229</xdr:row>
          <xdr:rowOff>19050</xdr:rowOff>
        </xdr:from>
        <xdr:to>
          <xdr:col>7</xdr:col>
          <xdr:colOff>1162050</xdr:colOff>
          <xdr:row>230</xdr:row>
          <xdr:rowOff>57150</xdr:rowOff>
        </xdr:to>
        <xdr:sp macro="" textlink="">
          <xdr:nvSpPr>
            <xdr:cNvPr id="3547" name="Check Box 475" hidden="1">
              <a:extLst>
                <a:ext uri="{63B3BB69-23CF-44E3-9099-C40C66FF867C}">
                  <a14:compatExt spid="_x0000_s3547"/>
                </a:ext>
                <a:ext uri="{FF2B5EF4-FFF2-40B4-BE49-F238E27FC236}">
                  <a16:creationId xmlns:a16="http://schemas.microsoft.com/office/drawing/2014/main" id="{00000000-0008-0000-0200-0000D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310</xdr:row>
          <xdr:rowOff>19050</xdr:rowOff>
        </xdr:from>
        <xdr:to>
          <xdr:col>7</xdr:col>
          <xdr:colOff>1038225</xdr:colOff>
          <xdr:row>311</xdr:row>
          <xdr:rowOff>9525</xdr:rowOff>
        </xdr:to>
        <xdr:sp macro="" textlink="">
          <xdr:nvSpPr>
            <xdr:cNvPr id="3548" name="Check Box 476" hidden="1">
              <a:extLst>
                <a:ext uri="{63B3BB69-23CF-44E3-9099-C40C66FF867C}">
                  <a14:compatExt spid="_x0000_s3548"/>
                </a:ext>
                <a:ext uri="{FF2B5EF4-FFF2-40B4-BE49-F238E27FC236}">
                  <a16:creationId xmlns:a16="http://schemas.microsoft.com/office/drawing/2014/main" id="{00000000-0008-0000-0200-0000D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372</xdr:row>
          <xdr:rowOff>38100</xdr:rowOff>
        </xdr:from>
        <xdr:to>
          <xdr:col>7</xdr:col>
          <xdr:colOff>990600</xdr:colOff>
          <xdr:row>373</xdr:row>
          <xdr:rowOff>0</xdr:rowOff>
        </xdr:to>
        <xdr:sp macro="" textlink="">
          <xdr:nvSpPr>
            <xdr:cNvPr id="3549" name="Check Box 477" hidden="1">
              <a:extLst>
                <a:ext uri="{63B3BB69-23CF-44E3-9099-C40C66FF867C}">
                  <a14:compatExt spid="_x0000_s3549"/>
                </a:ext>
                <a:ext uri="{FF2B5EF4-FFF2-40B4-BE49-F238E27FC236}">
                  <a16:creationId xmlns:a16="http://schemas.microsoft.com/office/drawing/2014/main" id="{00000000-0008-0000-0200-0000D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373</xdr:row>
          <xdr:rowOff>0</xdr:rowOff>
        </xdr:from>
        <xdr:to>
          <xdr:col>7</xdr:col>
          <xdr:colOff>1171575</xdr:colOff>
          <xdr:row>374</xdr:row>
          <xdr:rowOff>47625</xdr:rowOff>
        </xdr:to>
        <xdr:sp macro="" textlink="">
          <xdr:nvSpPr>
            <xdr:cNvPr id="3550" name="Check Box 478" hidden="1">
              <a:extLst>
                <a:ext uri="{63B3BB69-23CF-44E3-9099-C40C66FF867C}">
                  <a14:compatExt spid="_x0000_s3550"/>
                </a:ext>
                <a:ext uri="{FF2B5EF4-FFF2-40B4-BE49-F238E27FC236}">
                  <a16:creationId xmlns:a16="http://schemas.microsoft.com/office/drawing/2014/main" id="{00000000-0008-0000-0200-0000D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168</xdr:row>
          <xdr:rowOff>0</xdr:rowOff>
        </xdr:from>
        <xdr:to>
          <xdr:col>7</xdr:col>
          <xdr:colOff>619125</xdr:colOff>
          <xdr:row>169</xdr:row>
          <xdr:rowOff>0</xdr:rowOff>
        </xdr:to>
        <xdr:sp macro="" textlink="">
          <xdr:nvSpPr>
            <xdr:cNvPr id="3551" name="Check Box 479" hidden="1">
              <a:extLst>
                <a:ext uri="{63B3BB69-23CF-44E3-9099-C40C66FF867C}">
                  <a14:compatExt spid="_x0000_s3551"/>
                </a:ext>
                <a:ext uri="{FF2B5EF4-FFF2-40B4-BE49-F238E27FC236}">
                  <a16:creationId xmlns:a16="http://schemas.microsoft.com/office/drawing/2014/main" id="{00000000-0008-0000-0200-0000D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0</xdr:rowOff>
        </xdr:from>
        <xdr:to>
          <xdr:col>6</xdr:col>
          <xdr:colOff>657225</xdr:colOff>
          <xdr:row>4</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6</xdr:col>
          <xdr:colOff>657225</xdr:colOff>
          <xdr:row>5</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6</xdr:col>
          <xdr:colOff>657225</xdr:colOff>
          <xdr:row>6</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676275</xdr:rowOff>
        </xdr:from>
        <xdr:to>
          <xdr:col>6</xdr:col>
          <xdr:colOff>657225</xdr:colOff>
          <xdr:row>7</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6</xdr:col>
          <xdr:colOff>657225</xdr:colOff>
          <xdr:row>10</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6</xdr:col>
          <xdr:colOff>657225</xdr:colOff>
          <xdr:row>8</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676275</xdr:rowOff>
        </xdr:from>
        <xdr:to>
          <xdr:col>6</xdr:col>
          <xdr:colOff>657225</xdr:colOff>
          <xdr:row>9</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1.xml"/><Relationship Id="rId21" Type="http://schemas.openxmlformats.org/officeDocument/2006/relationships/ctrlProp" Target="../ctrlProps/ctrlProp15.xml"/><Relationship Id="rId63" Type="http://schemas.openxmlformats.org/officeDocument/2006/relationships/ctrlProp" Target="../ctrlProps/ctrlProp57.xml"/><Relationship Id="rId159" Type="http://schemas.openxmlformats.org/officeDocument/2006/relationships/ctrlProp" Target="../ctrlProps/ctrlProp153.xml"/><Relationship Id="rId170" Type="http://schemas.openxmlformats.org/officeDocument/2006/relationships/ctrlProp" Target="../ctrlProps/ctrlProp164.xml"/><Relationship Id="rId226" Type="http://schemas.openxmlformats.org/officeDocument/2006/relationships/ctrlProp" Target="../ctrlProps/ctrlProp220.xml"/><Relationship Id="rId107" Type="http://schemas.openxmlformats.org/officeDocument/2006/relationships/ctrlProp" Target="../ctrlProps/ctrlProp101.xml"/><Relationship Id="rId11" Type="http://schemas.openxmlformats.org/officeDocument/2006/relationships/ctrlProp" Target="../ctrlProps/ctrlProp5.xml"/><Relationship Id="rId32" Type="http://schemas.openxmlformats.org/officeDocument/2006/relationships/ctrlProp" Target="../ctrlProps/ctrlProp26.xml"/><Relationship Id="rId53" Type="http://schemas.openxmlformats.org/officeDocument/2006/relationships/ctrlProp" Target="../ctrlProps/ctrlProp47.xml"/><Relationship Id="rId74" Type="http://schemas.openxmlformats.org/officeDocument/2006/relationships/ctrlProp" Target="../ctrlProps/ctrlProp68.xml"/><Relationship Id="rId128" Type="http://schemas.openxmlformats.org/officeDocument/2006/relationships/ctrlProp" Target="../ctrlProps/ctrlProp122.xml"/><Relationship Id="rId149" Type="http://schemas.openxmlformats.org/officeDocument/2006/relationships/ctrlProp" Target="../ctrlProps/ctrlProp143.xml"/><Relationship Id="rId5" Type="http://schemas.openxmlformats.org/officeDocument/2006/relationships/drawing" Target="../drawings/drawing1.xml"/><Relationship Id="rId95" Type="http://schemas.openxmlformats.org/officeDocument/2006/relationships/ctrlProp" Target="../ctrlProps/ctrlProp89.xml"/><Relationship Id="rId160" Type="http://schemas.openxmlformats.org/officeDocument/2006/relationships/ctrlProp" Target="../ctrlProps/ctrlProp154.xml"/><Relationship Id="rId181" Type="http://schemas.openxmlformats.org/officeDocument/2006/relationships/ctrlProp" Target="../ctrlProps/ctrlProp175.xml"/><Relationship Id="rId216" Type="http://schemas.openxmlformats.org/officeDocument/2006/relationships/ctrlProp" Target="../ctrlProps/ctrlProp210.xml"/><Relationship Id="rId237" Type="http://schemas.openxmlformats.org/officeDocument/2006/relationships/ctrlProp" Target="../ctrlProps/ctrlProp231.xml"/><Relationship Id="rId258" Type="http://schemas.openxmlformats.org/officeDocument/2006/relationships/ctrlProp" Target="../ctrlProps/ctrlProp252.xml"/><Relationship Id="rId22" Type="http://schemas.openxmlformats.org/officeDocument/2006/relationships/ctrlProp" Target="../ctrlProps/ctrlProp16.xml"/><Relationship Id="rId43" Type="http://schemas.openxmlformats.org/officeDocument/2006/relationships/ctrlProp" Target="../ctrlProps/ctrlProp37.xml"/><Relationship Id="rId64" Type="http://schemas.openxmlformats.org/officeDocument/2006/relationships/ctrlProp" Target="../ctrlProps/ctrlProp58.xml"/><Relationship Id="rId118" Type="http://schemas.openxmlformats.org/officeDocument/2006/relationships/ctrlProp" Target="../ctrlProps/ctrlProp112.xml"/><Relationship Id="rId139" Type="http://schemas.openxmlformats.org/officeDocument/2006/relationships/ctrlProp" Target="../ctrlProps/ctrlProp133.xml"/><Relationship Id="rId85" Type="http://schemas.openxmlformats.org/officeDocument/2006/relationships/ctrlProp" Target="../ctrlProps/ctrlProp79.xml"/><Relationship Id="rId150" Type="http://schemas.openxmlformats.org/officeDocument/2006/relationships/ctrlProp" Target="../ctrlProps/ctrlProp144.xml"/><Relationship Id="rId171" Type="http://schemas.openxmlformats.org/officeDocument/2006/relationships/ctrlProp" Target="../ctrlProps/ctrlProp165.xml"/><Relationship Id="rId192" Type="http://schemas.openxmlformats.org/officeDocument/2006/relationships/ctrlProp" Target="../ctrlProps/ctrlProp186.xml"/><Relationship Id="rId206" Type="http://schemas.openxmlformats.org/officeDocument/2006/relationships/ctrlProp" Target="../ctrlProps/ctrlProp200.xml"/><Relationship Id="rId227" Type="http://schemas.openxmlformats.org/officeDocument/2006/relationships/ctrlProp" Target="../ctrlProps/ctrlProp221.xml"/><Relationship Id="rId248" Type="http://schemas.openxmlformats.org/officeDocument/2006/relationships/ctrlProp" Target="../ctrlProps/ctrlProp242.xml"/><Relationship Id="rId12" Type="http://schemas.openxmlformats.org/officeDocument/2006/relationships/ctrlProp" Target="../ctrlProps/ctrlProp6.xml"/><Relationship Id="rId33" Type="http://schemas.openxmlformats.org/officeDocument/2006/relationships/ctrlProp" Target="../ctrlProps/ctrlProp27.xml"/><Relationship Id="rId108" Type="http://schemas.openxmlformats.org/officeDocument/2006/relationships/ctrlProp" Target="../ctrlProps/ctrlProp102.xml"/><Relationship Id="rId129" Type="http://schemas.openxmlformats.org/officeDocument/2006/relationships/ctrlProp" Target="../ctrlProps/ctrlProp123.xml"/><Relationship Id="rId54" Type="http://schemas.openxmlformats.org/officeDocument/2006/relationships/ctrlProp" Target="../ctrlProps/ctrlProp48.xml"/><Relationship Id="rId75" Type="http://schemas.openxmlformats.org/officeDocument/2006/relationships/ctrlProp" Target="../ctrlProps/ctrlProp69.xml"/><Relationship Id="rId96" Type="http://schemas.openxmlformats.org/officeDocument/2006/relationships/ctrlProp" Target="../ctrlProps/ctrlProp90.xml"/><Relationship Id="rId140" Type="http://schemas.openxmlformats.org/officeDocument/2006/relationships/ctrlProp" Target="../ctrlProps/ctrlProp134.xml"/><Relationship Id="rId161" Type="http://schemas.openxmlformats.org/officeDocument/2006/relationships/ctrlProp" Target="../ctrlProps/ctrlProp155.xml"/><Relationship Id="rId182" Type="http://schemas.openxmlformats.org/officeDocument/2006/relationships/ctrlProp" Target="../ctrlProps/ctrlProp176.xml"/><Relationship Id="rId217" Type="http://schemas.openxmlformats.org/officeDocument/2006/relationships/ctrlProp" Target="../ctrlProps/ctrlProp211.xml"/><Relationship Id="rId6" Type="http://schemas.openxmlformats.org/officeDocument/2006/relationships/vmlDrawing" Target="../drawings/vmlDrawing1.vml"/><Relationship Id="rId238" Type="http://schemas.openxmlformats.org/officeDocument/2006/relationships/ctrlProp" Target="../ctrlProps/ctrlProp232.xml"/><Relationship Id="rId259" Type="http://schemas.openxmlformats.org/officeDocument/2006/relationships/ctrlProp" Target="../ctrlProps/ctrlProp253.xml"/><Relationship Id="rId23" Type="http://schemas.openxmlformats.org/officeDocument/2006/relationships/ctrlProp" Target="../ctrlProps/ctrlProp17.xml"/><Relationship Id="rId119" Type="http://schemas.openxmlformats.org/officeDocument/2006/relationships/ctrlProp" Target="../ctrlProps/ctrlProp113.xml"/><Relationship Id="rId44" Type="http://schemas.openxmlformats.org/officeDocument/2006/relationships/ctrlProp" Target="../ctrlProps/ctrlProp38.xml"/><Relationship Id="rId65" Type="http://schemas.openxmlformats.org/officeDocument/2006/relationships/ctrlProp" Target="../ctrlProps/ctrlProp59.xml"/><Relationship Id="rId86" Type="http://schemas.openxmlformats.org/officeDocument/2006/relationships/ctrlProp" Target="../ctrlProps/ctrlProp80.xml"/><Relationship Id="rId130" Type="http://schemas.openxmlformats.org/officeDocument/2006/relationships/ctrlProp" Target="../ctrlProps/ctrlProp124.xml"/><Relationship Id="rId151" Type="http://schemas.openxmlformats.org/officeDocument/2006/relationships/ctrlProp" Target="../ctrlProps/ctrlProp145.xml"/><Relationship Id="rId172" Type="http://schemas.openxmlformats.org/officeDocument/2006/relationships/ctrlProp" Target="../ctrlProps/ctrlProp166.xml"/><Relationship Id="rId193" Type="http://schemas.openxmlformats.org/officeDocument/2006/relationships/ctrlProp" Target="../ctrlProps/ctrlProp187.xml"/><Relationship Id="rId207" Type="http://schemas.openxmlformats.org/officeDocument/2006/relationships/ctrlProp" Target="../ctrlProps/ctrlProp201.xml"/><Relationship Id="rId228" Type="http://schemas.openxmlformats.org/officeDocument/2006/relationships/ctrlProp" Target="../ctrlProps/ctrlProp222.xml"/><Relationship Id="rId249" Type="http://schemas.openxmlformats.org/officeDocument/2006/relationships/ctrlProp" Target="../ctrlProps/ctrlProp243.xml"/><Relationship Id="rId13" Type="http://schemas.openxmlformats.org/officeDocument/2006/relationships/ctrlProp" Target="../ctrlProps/ctrlProp7.xml"/><Relationship Id="rId109" Type="http://schemas.openxmlformats.org/officeDocument/2006/relationships/ctrlProp" Target="../ctrlProps/ctrlProp103.xml"/><Relationship Id="rId260" Type="http://schemas.openxmlformats.org/officeDocument/2006/relationships/ctrlProp" Target="../ctrlProps/ctrlProp254.xml"/><Relationship Id="rId34" Type="http://schemas.openxmlformats.org/officeDocument/2006/relationships/ctrlProp" Target="../ctrlProps/ctrlProp28.xml"/><Relationship Id="rId55" Type="http://schemas.openxmlformats.org/officeDocument/2006/relationships/ctrlProp" Target="../ctrlProps/ctrlProp49.xml"/><Relationship Id="rId76" Type="http://schemas.openxmlformats.org/officeDocument/2006/relationships/ctrlProp" Target="../ctrlProps/ctrlProp70.xml"/><Relationship Id="rId97" Type="http://schemas.openxmlformats.org/officeDocument/2006/relationships/ctrlProp" Target="../ctrlProps/ctrlProp91.xml"/><Relationship Id="rId120" Type="http://schemas.openxmlformats.org/officeDocument/2006/relationships/ctrlProp" Target="../ctrlProps/ctrlProp114.xml"/><Relationship Id="rId141" Type="http://schemas.openxmlformats.org/officeDocument/2006/relationships/ctrlProp" Target="../ctrlProps/ctrlProp135.xml"/><Relationship Id="rId7" Type="http://schemas.openxmlformats.org/officeDocument/2006/relationships/ctrlProp" Target="../ctrlProps/ctrlProp1.xml"/><Relationship Id="rId162" Type="http://schemas.openxmlformats.org/officeDocument/2006/relationships/ctrlProp" Target="../ctrlProps/ctrlProp156.xml"/><Relationship Id="rId183" Type="http://schemas.openxmlformats.org/officeDocument/2006/relationships/ctrlProp" Target="../ctrlProps/ctrlProp177.xml"/><Relationship Id="rId218" Type="http://schemas.openxmlformats.org/officeDocument/2006/relationships/ctrlProp" Target="../ctrlProps/ctrlProp212.xml"/><Relationship Id="rId239" Type="http://schemas.openxmlformats.org/officeDocument/2006/relationships/ctrlProp" Target="../ctrlProps/ctrlProp233.xml"/><Relationship Id="rId250" Type="http://schemas.openxmlformats.org/officeDocument/2006/relationships/ctrlProp" Target="../ctrlProps/ctrlProp244.xml"/><Relationship Id="rId24" Type="http://schemas.openxmlformats.org/officeDocument/2006/relationships/ctrlProp" Target="../ctrlProps/ctrlProp18.xml"/><Relationship Id="rId45" Type="http://schemas.openxmlformats.org/officeDocument/2006/relationships/ctrlProp" Target="../ctrlProps/ctrlProp39.xml"/><Relationship Id="rId66" Type="http://schemas.openxmlformats.org/officeDocument/2006/relationships/ctrlProp" Target="../ctrlProps/ctrlProp60.xml"/><Relationship Id="rId87" Type="http://schemas.openxmlformats.org/officeDocument/2006/relationships/ctrlProp" Target="../ctrlProps/ctrlProp81.xml"/><Relationship Id="rId110" Type="http://schemas.openxmlformats.org/officeDocument/2006/relationships/ctrlProp" Target="../ctrlProps/ctrlProp104.xml"/><Relationship Id="rId131" Type="http://schemas.openxmlformats.org/officeDocument/2006/relationships/ctrlProp" Target="../ctrlProps/ctrlProp125.xml"/><Relationship Id="rId152" Type="http://schemas.openxmlformats.org/officeDocument/2006/relationships/ctrlProp" Target="../ctrlProps/ctrlProp146.xml"/><Relationship Id="rId173" Type="http://schemas.openxmlformats.org/officeDocument/2006/relationships/ctrlProp" Target="../ctrlProps/ctrlProp167.xml"/><Relationship Id="rId194" Type="http://schemas.openxmlformats.org/officeDocument/2006/relationships/ctrlProp" Target="../ctrlProps/ctrlProp188.xml"/><Relationship Id="rId208" Type="http://schemas.openxmlformats.org/officeDocument/2006/relationships/ctrlProp" Target="../ctrlProps/ctrlProp202.xml"/><Relationship Id="rId229" Type="http://schemas.openxmlformats.org/officeDocument/2006/relationships/ctrlProp" Target="../ctrlProps/ctrlProp223.xml"/><Relationship Id="rId240" Type="http://schemas.openxmlformats.org/officeDocument/2006/relationships/ctrlProp" Target="../ctrlProps/ctrlProp234.xml"/><Relationship Id="rId261" Type="http://schemas.openxmlformats.org/officeDocument/2006/relationships/ctrlProp" Target="../ctrlProps/ctrlProp255.xml"/><Relationship Id="rId14" Type="http://schemas.openxmlformats.org/officeDocument/2006/relationships/ctrlProp" Target="../ctrlProps/ctrlProp8.xml"/><Relationship Id="rId35" Type="http://schemas.openxmlformats.org/officeDocument/2006/relationships/ctrlProp" Target="../ctrlProps/ctrlProp29.xml"/><Relationship Id="rId56" Type="http://schemas.openxmlformats.org/officeDocument/2006/relationships/ctrlProp" Target="../ctrlProps/ctrlProp50.xml"/><Relationship Id="rId77" Type="http://schemas.openxmlformats.org/officeDocument/2006/relationships/ctrlProp" Target="../ctrlProps/ctrlProp71.xml"/><Relationship Id="rId100" Type="http://schemas.openxmlformats.org/officeDocument/2006/relationships/ctrlProp" Target="../ctrlProps/ctrlProp94.xml"/><Relationship Id="rId8" Type="http://schemas.openxmlformats.org/officeDocument/2006/relationships/ctrlProp" Target="../ctrlProps/ctrlProp2.xml"/><Relationship Id="rId98" Type="http://schemas.openxmlformats.org/officeDocument/2006/relationships/ctrlProp" Target="../ctrlProps/ctrlProp92.xml"/><Relationship Id="rId121" Type="http://schemas.openxmlformats.org/officeDocument/2006/relationships/ctrlProp" Target="../ctrlProps/ctrlProp115.xml"/><Relationship Id="rId142" Type="http://schemas.openxmlformats.org/officeDocument/2006/relationships/ctrlProp" Target="../ctrlProps/ctrlProp136.xml"/><Relationship Id="rId163" Type="http://schemas.openxmlformats.org/officeDocument/2006/relationships/ctrlProp" Target="../ctrlProps/ctrlProp157.xml"/><Relationship Id="rId184" Type="http://schemas.openxmlformats.org/officeDocument/2006/relationships/ctrlProp" Target="../ctrlProps/ctrlProp178.xml"/><Relationship Id="rId219" Type="http://schemas.openxmlformats.org/officeDocument/2006/relationships/ctrlProp" Target="../ctrlProps/ctrlProp213.xml"/><Relationship Id="rId230" Type="http://schemas.openxmlformats.org/officeDocument/2006/relationships/ctrlProp" Target="../ctrlProps/ctrlProp224.xml"/><Relationship Id="rId251" Type="http://schemas.openxmlformats.org/officeDocument/2006/relationships/ctrlProp" Target="../ctrlProps/ctrlProp245.xml"/><Relationship Id="rId25" Type="http://schemas.openxmlformats.org/officeDocument/2006/relationships/ctrlProp" Target="../ctrlProps/ctrlProp19.xml"/><Relationship Id="rId46" Type="http://schemas.openxmlformats.org/officeDocument/2006/relationships/ctrlProp" Target="../ctrlProps/ctrlProp40.xml"/><Relationship Id="rId67" Type="http://schemas.openxmlformats.org/officeDocument/2006/relationships/ctrlProp" Target="../ctrlProps/ctrlProp61.xml"/><Relationship Id="rId88" Type="http://schemas.openxmlformats.org/officeDocument/2006/relationships/ctrlProp" Target="../ctrlProps/ctrlProp82.xml"/><Relationship Id="rId111" Type="http://schemas.openxmlformats.org/officeDocument/2006/relationships/ctrlProp" Target="../ctrlProps/ctrlProp105.xml"/><Relationship Id="rId132" Type="http://schemas.openxmlformats.org/officeDocument/2006/relationships/ctrlProp" Target="../ctrlProps/ctrlProp126.xml"/><Relationship Id="rId153" Type="http://schemas.openxmlformats.org/officeDocument/2006/relationships/ctrlProp" Target="../ctrlProps/ctrlProp147.xml"/><Relationship Id="rId174" Type="http://schemas.openxmlformats.org/officeDocument/2006/relationships/ctrlProp" Target="../ctrlProps/ctrlProp168.xml"/><Relationship Id="rId195" Type="http://schemas.openxmlformats.org/officeDocument/2006/relationships/ctrlProp" Target="../ctrlProps/ctrlProp189.xml"/><Relationship Id="rId209" Type="http://schemas.openxmlformats.org/officeDocument/2006/relationships/ctrlProp" Target="../ctrlProps/ctrlProp203.xml"/><Relationship Id="rId220" Type="http://schemas.openxmlformats.org/officeDocument/2006/relationships/ctrlProp" Target="../ctrlProps/ctrlProp214.xml"/><Relationship Id="rId241" Type="http://schemas.openxmlformats.org/officeDocument/2006/relationships/ctrlProp" Target="../ctrlProps/ctrlProp235.xml"/><Relationship Id="rId15" Type="http://schemas.openxmlformats.org/officeDocument/2006/relationships/ctrlProp" Target="../ctrlProps/ctrlProp9.xml"/><Relationship Id="rId36" Type="http://schemas.openxmlformats.org/officeDocument/2006/relationships/ctrlProp" Target="../ctrlProps/ctrlProp30.xml"/><Relationship Id="rId57" Type="http://schemas.openxmlformats.org/officeDocument/2006/relationships/ctrlProp" Target="../ctrlProps/ctrlProp51.xml"/><Relationship Id="rId262" Type="http://schemas.openxmlformats.org/officeDocument/2006/relationships/ctrlProp" Target="../ctrlProps/ctrlProp256.xml"/><Relationship Id="rId78" Type="http://schemas.openxmlformats.org/officeDocument/2006/relationships/ctrlProp" Target="../ctrlProps/ctrlProp72.xml"/><Relationship Id="rId99" Type="http://schemas.openxmlformats.org/officeDocument/2006/relationships/ctrlProp" Target="../ctrlProps/ctrlProp93.xml"/><Relationship Id="rId101" Type="http://schemas.openxmlformats.org/officeDocument/2006/relationships/ctrlProp" Target="../ctrlProps/ctrlProp95.xml"/><Relationship Id="rId122" Type="http://schemas.openxmlformats.org/officeDocument/2006/relationships/ctrlProp" Target="../ctrlProps/ctrlProp116.xml"/><Relationship Id="rId143" Type="http://schemas.openxmlformats.org/officeDocument/2006/relationships/ctrlProp" Target="../ctrlProps/ctrlProp137.xml"/><Relationship Id="rId164" Type="http://schemas.openxmlformats.org/officeDocument/2006/relationships/ctrlProp" Target="../ctrlProps/ctrlProp158.xml"/><Relationship Id="rId185" Type="http://schemas.openxmlformats.org/officeDocument/2006/relationships/ctrlProp" Target="../ctrlProps/ctrlProp179.xml"/><Relationship Id="rId9" Type="http://schemas.openxmlformats.org/officeDocument/2006/relationships/ctrlProp" Target="../ctrlProps/ctrlProp3.xml"/><Relationship Id="rId210" Type="http://schemas.openxmlformats.org/officeDocument/2006/relationships/ctrlProp" Target="../ctrlProps/ctrlProp204.xml"/><Relationship Id="rId26" Type="http://schemas.openxmlformats.org/officeDocument/2006/relationships/ctrlProp" Target="../ctrlProps/ctrlProp20.xml"/><Relationship Id="rId231" Type="http://schemas.openxmlformats.org/officeDocument/2006/relationships/ctrlProp" Target="../ctrlProps/ctrlProp225.xml"/><Relationship Id="rId252" Type="http://schemas.openxmlformats.org/officeDocument/2006/relationships/ctrlProp" Target="../ctrlProps/ctrlProp246.xml"/><Relationship Id="rId47" Type="http://schemas.openxmlformats.org/officeDocument/2006/relationships/ctrlProp" Target="../ctrlProps/ctrlProp41.xml"/><Relationship Id="rId68" Type="http://schemas.openxmlformats.org/officeDocument/2006/relationships/ctrlProp" Target="../ctrlProps/ctrlProp62.xml"/><Relationship Id="rId89" Type="http://schemas.openxmlformats.org/officeDocument/2006/relationships/ctrlProp" Target="../ctrlProps/ctrlProp83.xml"/><Relationship Id="rId112" Type="http://schemas.openxmlformats.org/officeDocument/2006/relationships/ctrlProp" Target="../ctrlProps/ctrlProp106.xml"/><Relationship Id="rId133" Type="http://schemas.openxmlformats.org/officeDocument/2006/relationships/ctrlProp" Target="../ctrlProps/ctrlProp127.xml"/><Relationship Id="rId154" Type="http://schemas.openxmlformats.org/officeDocument/2006/relationships/ctrlProp" Target="../ctrlProps/ctrlProp148.xml"/><Relationship Id="rId175" Type="http://schemas.openxmlformats.org/officeDocument/2006/relationships/ctrlProp" Target="../ctrlProps/ctrlProp169.xml"/><Relationship Id="rId196" Type="http://schemas.openxmlformats.org/officeDocument/2006/relationships/ctrlProp" Target="../ctrlProps/ctrlProp190.xml"/><Relationship Id="rId200" Type="http://schemas.openxmlformats.org/officeDocument/2006/relationships/ctrlProp" Target="../ctrlProps/ctrlProp194.xml"/><Relationship Id="rId16" Type="http://schemas.openxmlformats.org/officeDocument/2006/relationships/ctrlProp" Target="../ctrlProps/ctrlProp10.xml"/><Relationship Id="rId221" Type="http://schemas.openxmlformats.org/officeDocument/2006/relationships/ctrlProp" Target="../ctrlProps/ctrlProp215.xml"/><Relationship Id="rId242" Type="http://schemas.openxmlformats.org/officeDocument/2006/relationships/ctrlProp" Target="../ctrlProps/ctrlProp236.xml"/><Relationship Id="rId263" Type="http://schemas.openxmlformats.org/officeDocument/2006/relationships/ctrlProp" Target="../ctrlProps/ctrlProp257.xml"/><Relationship Id="rId37" Type="http://schemas.openxmlformats.org/officeDocument/2006/relationships/ctrlProp" Target="../ctrlProps/ctrlProp31.xml"/><Relationship Id="rId58" Type="http://schemas.openxmlformats.org/officeDocument/2006/relationships/ctrlProp" Target="../ctrlProps/ctrlProp52.xml"/><Relationship Id="rId79" Type="http://schemas.openxmlformats.org/officeDocument/2006/relationships/ctrlProp" Target="../ctrlProps/ctrlProp73.xml"/><Relationship Id="rId102" Type="http://schemas.openxmlformats.org/officeDocument/2006/relationships/ctrlProp" Target="../ctrlProps/ctrlProp96.xml"/><Relationship Id="rId123" Type="http://schemas.openxmlformats.org/officeDocument/2006/relationships/ctrlProp" Target="../ctrlProps/ctrlProp117.xml"/><Relationship Id="rId144" Type="http://schemas.openxmlformats.org/officeDocument/2006/relationships/ctrlProp" Target="../ctrlProps/ctrlProp138.xml"/><Relationship Id="rId90" Type="http://schemas.openxmlformats.org/officeDocument/2006/relationships/ctrlProp" Target="../ctrlProps/ctrlProp84.xml"/><Relationship Id="rId165" Type="http://schemas.openxmlformats.org/officeDocument/2006/relationships/ctrlProp" Target="../ctrlProps/ctrlProp159.xml"/><Relationship Id="rId186" Type="http://schemas.openxmlformats.org/officeDocument/2006/relationships/ctrlProp" Target="../ctrlProps/ctrlProp180.xml"/><Relationship Id="rId211" Type="http://schemas.openxmlformats.org/officeDocument/2006/relationships/ctrlProp" Target="../ctrlProps/ctrlProp205.xml"/><Relationship Id="rId232" Type="http://schemas.openxmlformats.org/officeDocument/2006/relationships/ctrlProp" Target="../ctrlProps/ctrlProp226.xml"/><Relationship Id="rId253" Type="http://schemas.openxmlformats.org/officeDocument/2006/relationships/ctrlProp" Target="../ctrlProps/ctrlProp247.xml"/><Relationship Id="rId27" Type="http://schemas.openxmlformats.org/officeDocument/2006/relationships/ctrlProp" Target="../ctrlProps/ctrlProp21.xml"/><Relationship Id="rId48" Type="http://schemas.openxmlformats.org/officeDocument/2006/relationships/ctrlProp" Target="../ctrlProps/ctrlProp42.xml"/><Relationship Id="rId69" Type="http://schemas.openxmlformats.org/officeDocument/2006/relationships/ctrlProp" Target="../ctrlProps/ctrlProp63.xml"/><Relationship Id="rId113" Type="http://schemas.openxmlformats.org/officeDocument/2006/relationships/ctrlProp" Target="../ctrlProps/ctrlProp107.xml"/><Relationship Id="rId134" Type="http://schemas.openxmlformats.org/officeDocument/2006/relationships/ctrlProp" Target="../ctrlProps/ctrlProp128.xml"/><Relationship Id="rId80" Type="http://schemas.openxmlformats.org/officeDocument/2006/relationships/ctrlProp" Target="../ctrlProps/ctrlProp74.xml"/><Relationship Id="rId155" Type="http://schemas.openxmlformats.org/officeDocument/2006/relationships/ctrlProp" Target="../ctrlProps/ctrlProp149.xml"/><Relationship Id="rId176" Type="http://schemas.openxmlformats.org/officeDocument/2006/relationships/ctrlProp" Target="../ctrlProps/ctrlProp170.xml"/><Relationship Id="rId197" Type="http://schemas.openxmlformats.org/officeDocument/2006/relationships/ctrlProp" Target="../ctrlProps/ctrlProp191.xml"/><Relationship Id="rId201" Type="http://schemas.openxmlformats.org/officeDocument/2006/relationships/ctrlProp" Target="../ctrlProps/ctrlProp195.xml"/><Relationship Id="rId222" Type="http://schemas.openxmlformats.org/officeDocument/2006/relationships/ctrlProp" Target="../ctrlProps/ctrlProp216.xml"/><Relationship Id="rId243" Type="http://schemas.openxmlformats.org/officeDocument/2006/relationships/ctrlProp" Target="../ctrlProps/ctrlProp237.xml"/><Relationship Id="rId264" Type="http://schemas.openxmlformats.org/officeDocument/2006/relationships/ctrlProp" Target="../ctrlProps/ctrlProp258.xml"/><Relationship Id="rId17" Type="http://schemas.openxmlformats.org/officeDocument/2006/relationships/ctrlProp" Target="../ctrlProps/ctrlProp11.xml"/><Relationship Id="rId38" Type="http://schemas.openxmlformats.org/officeDocument/2006/relationships/ctrlProp" Target="../ctrlProps/ctrlProp32.xml"/><Relationship Id="rId59" Type="http://schemas.openxmlformats.org/officeDocument/2006/relationships/ctrlProp" Target="../ctrlProps/ctrlProp53.xml"/><Relationship Id="rId103" Type="http://schemas.openxmlformats.org/officeDocument/2006/relationships/ctrlProp" Target="../ctrlProps/ctrlProp97.xml"/><Relationship Id="rId124" Type="http://schemas.openxmlformats.org/officeDocument/2006/relationships/ctrlProp" Target="../ctrlProps/ctrlProp118.xml"/><Relationship Id="rId70" Type="http://schemas.openxmlformats.org/officeDocument/2006/relationships/ctrlProp" Target="../ctrlProps/ctrlProp64.xml"/><Relationship Id="rId91" Type="http://schemas.openxmlformats.org/officeDocument/2006/relationships/ctrlProp" Target="../ctrlProps/ctrlProp85.xml"/><Relationship Id="rId145" Type="http://schemas.openxmlformats.org/officeDocument/2006/relationships/ctrlProp" Target="../ctrlProps/ctrlProp139.xml"/><Relationship Id="rId166" Type="http://schemas.openxmlformats.org/officeDocument/2006/relationships/ctrlProp" Target="../ctrlProps/ctrlProp160.xml"/><Relationship Id="rId187" Type="http://schemas.openxmlformats.org/officeDocument/2006/relationships/ctrlProp" Target="../ctrlProps/ctrlProp181.xml"/><Relationship Id="rId1" Type="http://schemas.openxmlformats.org/officeDocument/2006/relationships/printerSettings" Target="../printerSettings/printerSettings1.bin"/><Relationship Id="rId212" Type="http://schemas.openxmlformats.org/officeDocument/2006/relationships/ctrlProp" Target="../ctrlProps/ctrlProp206.xml"/><Relationship Id="rId233" Type="http://schemas.openxmlformats.org/officeDocument/2006/relationships/ctrlProp" Target="../ctrlProps/ctrlProp227.xml"/><Relationship Id="rId254" Type="http://schemas.openxmlformats.org/officeDocument/2006/relationships/ctrlProp" Target="../ctrlProps/ctrlProp248.xml"/><Relationship Id="rId28" Type="http://schemas.openxmlformats.org/officeDocument/2006/relationships/ctrlProp" Target="../ctrlProps/ctrlProp22.xml"/><Relationship Id="rId49" Type="http://schemas.openxmlformats.org/officeDocument/2006/relationships/ctrlProp" Target="../ctrlProps/ctrlProp43.xml"/><Relationship Id="rId114" Type="http://schemas.openxmlformats.org/officeDocument/2006/relationships/ctrlProp" Target="../ctrlProps/ctrlProp108.xml"/><Relationship Id="rId60" Type="http://schemas.openxmlformats.org/officeDocument/2006/relationships/ctrlProp" Target="../ctrlProps/ctrlProp54.xml"/><Relationship Id="rId81" Type="http://schemas.openxmlformats.org/officeDocument/2006/relationships/ctrlProp" Target="../ctrlProps/ctrlProp75.xml"/><Relationship Id="rId135" Type="http://schemas.openxmlformats.org/officeDocument/2006/relationships/ctrlProp" Target="../ctrlProps/ctrlProp129.xml"/><Relationship Id="rId156" Type="http://schemas.openxmlformats.org/officeDocument/2006/relationships/ctrlProp" Target="../ctrlProps/ctrlProp150.xml"/><Relationship Id="rId177" Type="http://schemas.openxmlformats.org/officeDocument/2006/relationships/ctrlProp" Target="../ctrlProps/ctrlProp171.xml"/><Relationship Id="rId198" Type="http://schemas.openxmlformats.org/officeDocument/2006/relationships/ctrlProp" Target="../ctrlProps/ctrlProp192.xml"/><Relationship Id="rId202" Type="http://schemas.openxmlformats.org/officeDocument/2006/relationships/ctrlProp" Target="../ctrlProps/ctrlProp196.xml"/><Relationship Id="rId223" Type="http://schemas.openxmlformats.org/officeDocument/2006/relationships/ctrlProp" Target="../ctrlProps/ctrlProp217.xml"/><Relationship Id="rId244" Type="http://schemas.openxmlformats.org/officeDocument/2006/relationships/ctrlProp" Target="../ctrlProps/ctrlProp238.xml"/><Relationship Id="rId18" Type="http://schemas.openxmlformats.org/officeDocument/2006/relationships/ctrlProp" Target="../ctrlProps/ctrlProp12.xml"/><Relationship Id="rId39" Type="http://schemas.openxmlformats.org/officeDocument/2006/relationships/ctrlProp" Target="../ctrlProps/ctrlProp33.xml"/><Relationship Id="rId265" Type="http://schemas.openxmlformats.org/officeDocument/2006/relationships/ctrlProp" Target="../ctrlProps/ctrlProp259.xml"/><Relationship Id="rId50" Type="http://schemas.openxmlformats.org/officeDocument/2006/relationships/ctrlProp" Target="../ctrlProps/ctrlProp44.xml"/><Relationship Id="rId104" Type="http://schemas.openxmlformats.org/officeDocument/2006/relationships/ctrlProp" Target="../ctrlProps/ctrlProp98.xml"/><Relationship Id="rId125" Type="http://schemas.openxmlformats.org/officeDocument/2006/relationships/ctrlProp" Target="../ctrlProps/ctrlProp119.xml"/><Relationship Id="rId146" Type="http://schemas.openxmlformats.org/officeDocument/2006/relationships/ctrlProp" Target="../ctrlProps/ctrlProp140.xml"/><Relationship Id="rId167" Type="http://schemas.openxmlformats.org/officeDocument/2006/relationships/ctrlProp" Target="../ctrlProps/ctrlProp161.xml"/><Relationship Id="rId188" Type="http://schemas.openxmlformats.org/officeDocument/2006/relationships/ctrlProp" Target="../ctrlProps/ctrlProp182.xml"/><Relationship Id="rId71" Type="http://schemas.openxmlformats.org/officeDocument/2006/relationships/ctrlProp" Target="../ctrlProps/ctrlProp65.xml"/><Relationship Id="rId92" Type="http://schemas.openxmlformats.org/officeDocument/2006/relationships/ctrlProp" Target="../ctrlProps/ctrlProp86.xml"/><Relationship Id="rId213" Type="http://schemas.openxmlformats.org/officeDocument/2006/relationships/ctrlProp" Target="../ctrlProps/ctrlProp207.xml"/><Relationship Id="rId234" Type="http://schemas.openxmlformats.org/officeDocument/2006/relationships/ctrlProp" Target="../ctrlProps/ctrlProp228.xml"/><Relationship Id="rId2" Type="http://schemas.openxmlformats.org/officeDocument/2006/relationships/printerSettings" Target="../printerSettings/printerSettings2.bin"/><Relationship Id="rId29" Type="http://schemas.openxmlformats.org/officeDocument/2006/relationships/ctrlProp" Target="../ctrlProps/ctrlProp23.xml"/><Relationship Id="rId255" Type="http://schemas.openxmlformats.org/officeDocument/2006/relationships/ctrlProp" Target="../ctrlProps/ctrlProp249.xml"/><Relationship Id="rId40" Type="http://schemas.openxmlformats.org/officeDocument/2006/relationships/ctrlProp" Target="../ctrlProps/ctrlProp34.xml"/><Relationship Id="rId115" Type="http://schemas.openxmlformats.org/officeDocument/2006/relationships/ctrlProp" Target="../ctrlProps/ctrlProp109.xml"/><Relationship Id="rId136" Type="http://schemas.openxmlformats.org/officeDocument/2006/relationships/ctrlProp" Target="../ctrlProps/ctrlProp130.xml"/><Relationship Id="rId157" Type="http://schemas.openxmlformats.org/officeDocument/2006/relationships/ctrlProp" Target="../ctrlProps/ctrlProp151.xml"/><Relationship Id="rId178" Type="http://schemas.openxmlformats.org/officeDocument/2006/relationships/ctrlProp" Target="../ctrlProps/ctrlProp172.xml"/><Relationship Id="rId61" Type="http://schemas.openxmlformats.org/officeDocument/2006/relationships/ctrlProp" Target="../ctrlProps/ctrlProp55.xml"/><Relationship Id="rId82" Type="http://schemas.openxmlformats.org/officeDocument/2006/relationships/ctrlProp" Target="../ctrlProps/ctrlProp76.xml"/><Relationship Id="rId199" Type="http://schemas.openxmlformats.org/officeDocument/2006/relationships/ctrlProp" Target="../ctrlProps/ctrlProp193.xml"/><Relationship Id="rId203" Type="http://schemas.openxmlformats.org/officeDocument/2006/relationships/ctrlProp" Target="../ctrlProps/ctrlProp197.xml"/><Relationship Id="rId19" Type="http://schemas.openxmlformats.org/officeDocument/2006/relationships/ctrlProp" Target="../ctrlProps/ctrlProp13.xml"/><Relationship Id="rId224" Type="http://schemas.openxmlformats.org/officeDocument/2006/relationships/ctrlProp" Target="../ctrlProps/ctrlProp218.xml"/><Relationship Id="rId245" Type="http://schemas.openxmlformats.org/officeDocument/2006/relationships/ctrlProp" Target="../ctrlProps/ctrlProp239.xml"/><Relationship Id="rId266" Type="http://schemas.openxmlformats.org/officeDocument/2006/relationships/ctrlProp" Target="../ctrlProps/ctrlProp260.xml"/><Relationship Id="rId30" Type="http://schemas.openxmlformats.org/officeDocument/2006/relationships/ctrlProp" Target="../ctrlProps/ctrlProp24.xml"/><Relationship Id="rId105" Type="http://schemas.openxmlformats.org/officeDocument/2006/relationships/ctrlProp" Target="../ctrlProps/ctrlProp99.xml"/><Relationship Id="rId126" Type="http://schemas.openxmlformats.org/officeDocument/2006/relationships/ctrlProp" Target="../ctrlProps/ctrlProp120.xml"/><Relationship Id="rId147" Type="http://schemas.openxmlformats.org/officeDocument/2006/relationships/ctrlProp" Target="../ctrlProps/ctrlProp141.xml"/><Relationship Id="rId168" Type="http://schemas.openxmlformats.org/officeDocument/2006/relationships/ctrlProp" Target="../ctrlProps/ctrlProp162.xml"/><Relationship Id="rId51" Type="http://schemas.openxmlformats.org/officeDocument/2006/relationships/ctrlProp" Target="../ctrlProps/ctrlProp45.xml"/><Relationship Id="rId72" Type="http://schemas.openxmlformats.org/officeDocument/2006/relationships/ctrlProp" Target="../ctrlProps/ctrlProp66.xml"/><Relationship Id="rId93" Type="http://schemas.openxmlformats.org/officeDocument/2006/relationships/ctrlProp" Target="../ctrlProps/ctrlProp87.xml"/><Relationship Id="rId189" Type="http://schemas.openxmlformats.org/officeDocument/2006/relationships/ctrlProp" Target="../ctrlProps/ctrlProp183.xml"/><Relationship Id="rId3" Type="http://schemas.openxmlformats.org/officeDocument/2006/relationships/printerSettings" Target="../printerSettings/printerSettings3.bin"/><Relationship Id="rId214" Type="http://schemas.openxmlformats.org/officeDocument/2006/relationships/ctrlProp" Target="../ctrlProps/ctrlProp208.xml"/><Relationship Id="rId235" Type="http://schemas.openxmlformats.org/officeDocument/2006/relationships/ctrlProp" Target="../ctrlProps/ctrlProp229.xml"/><Relationship Id="rId256" Type="http://schemas.openxmlformats.org/officeDocument/2006/relationships/ctrlProp" Target="../ctrlProps/ctrlProp250.xml"/><Relationship Id="rId116" Type="http://schemas.openxmlformats.org/officeDocument/2006/relationships/ctrlProp" Target="../ctrlProps/ctrlProp110.xml"/><Relationship Id="rId137" Type="http://schemas.openxmlformats.org/officeDocument/2006/relationships/ctrlProp" Target="../ctrlProps/ctrlProp131.xml"/><Relationship Id="rId158" Type="http://schemas.openxmlformats.org/officeDocument/2006/relationships/ctrlProp" Target="../ctrlProps/ctrlProp152.xml"/><Relationship Id="rId20" Type="http://schemas.openxmlformats.org/officeDocument/2006/relationships/ctrlProp" Target="../ctrlProps/ctrlProp14.xml"/><Relationship Id="rId41" Type="http://schemas.openxmlformats.org/officeDocument/2006/relationships/ctrlProp" Target="../ctrlProps/ctrlProp35.xml"/><Relationship Id="rId62" Type="http://schemas.openxmlformats.org/officeDocument/2006/relationships/ctrlProp" Target="../ctrlProps/ctrlProp56.xml"/><Relationship Id="rId83" Type="http://schemas.openxmlformats.org/officeDocument/2006/relationships/ctrlProp" Target="../ctrlProps/ctrlProp77.xml"/><Relationship Id="rId179" Type="http://schemas.openxmlformats.org/officeDocument/2006/relationships/ctrlProp" Target="../ctrlProps/ctrlProp173.xml"/><Relationship Id="rId190" Type="http://schemas.openxmlformats.org/officeDocument/2006/relationships/ctrlProp" Target="../ctrlProps/ctrlProp184.xml"/><Relationship Id="rId204" Type="http://schemas.openxmlformats.org/officeDocument/2006/relationships/ctrlProp" Target="../ctrlProps/ctrlProp198.xml"/><Relationship Id="rId225" Type="http://schemas.openxmlformats.org/officeDocument/2006/relationships/ctrlProp" Target="../ctrlProps/ctrlProp219.xml"/><Relationship Id="rId246" Type="http://schemas.openxmlformats.org/officeDocument/2006/relationships/ctrlProp" Target="../ctrlProps/ctrlProp240.xml"/><Relationship Id="rId106" Type="http://schemas.openxmlformats.org/officeDocument/2006/relationships/ctrlProp" Target="../ctrlProps/ctrlProp100.xml"/><Relationship Id="rId127" Type="http://schemas.openxmlformats.org/officeDocument/2006/relationships/ctrlProp" Target="../ctrlProps/ctrlProp121.xml"/><Relationship Id="rId10" Type="http://schemas.openxmlformats.org/officeDocument/2006/relationships/ctrlProp" Target="../ctrlProps/ctrlProp4.xml"/><Relationship Id="rId31" Type="http://schemas.openxmlformats.org/officeDocument/2006/relationships/ctrlProp" Target="../ctrlProps/ctrlProp25.xml"/><Relationship Id="rId52" Type="http://schemas.openxmlformats.org/officeDocument/2006/relationships/ctrlProp" Target="../ctrlProps/ctrlProp46.xml"/><Relationship Id="rId73" Type="http://schemas.openxmlformats.org/officeDocument/2006/relationships/ctrlProp" Target="../ctrlProps/ctrlProp67.xml"/><Relationship Id="rId94" Type="http://schemas.openxmlformats.org/officeDocument/2006/relationships/ctrlProp" Target="../ctrlProps/ctrlProp88.xml"/><Relationship Id="rId148" Type="http://schemas.openxmlformats.org/officeDocument/2006/relationships/ctrlProp" Target="../ctrlProps/ctrlProp142.xml"/><Relationship Id="rId169" Type="http://schemas.openxmlformats.org/officeDocument/2006/relationships/ctrlProp" Target="../ctrlProps/ctrlProp163.xml"/><Relationship Id="rId4" Type="http://schemas.openxmlformats.org/officeDocument/2006/relationships/printerSettings" Target="../printerSettings/printerSettings4.bin"/><Relationship Id="rId180" Type="http://schemas.openxmlformats.org/officeDocument/2006/relationships/ctrlProp" Target="../ctrlProps/ctrlProp174.xml"/><Relationship Id="rId215" Type="http://schemas.openxmlformats.org/officeDocument/2006/relationships/ctrlProp" Target="../ctrlProps/ctrlProp209.xml"/><Relationship Id="rId236" Type="http://schemas.openxmlformats.org/officeDocument/2006/relationships/ctrlProp" Target="../ctrlProps/ctrlProp230.xml"/><Relationship Id="rId257" Type="http://schemas.openxmlformats.org/officeDocument/2006/relationships/ctrlProp" Target="../ctrlProps/ctrlProp251.xml"/><Relationship Id="rId42" Type="http://schemas.openxmlformats.org/officeDocument/2006/relationships/ctrlProp" Target="../ctrlProps/ctrlProp36.xml"/><Relationship Id="rId84" Type="http://schemas.openxmlformats.org/officeDocument/2006/relationships/ctrlProp" Target="../ctrlProps/ctrlProp78.xml"/><Relationship Id="rId138" Type="http://schemas.openxmlformats.org/officeDocument/2006/relationships/ctrlProp" Target="../ctrlProps/ctrlProp132.xml"/><Relationship Id="rId191" Type="http://schemas.openxmlformats.org/officeDocument/2006/relationships/ctrlProp" Target="../ctrlProps/ctrlProp185.xml"/><Relationship Id="rId205" Type="http://schemas.openxmlformats.org/officeDocument/2006/relationships/ctrlProp" Target="../ctrlProps/ctrlProp199.xml"/><Relationship Id="rId247" Type="http://schemas.openxmlformats.org/officeDocument/2006/relationships/ctrlProp" Target="../ctrlProps/ctrlProp24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74.xml"/><Relationship Id="rId299" Type="http://schemas.openxmlformats.org/officeDocument/2006/relationships/ctrlProp" Target="../ctrlProps/ctrlProp556.xml"/><Relationship Id="rId21" Type="http://schemas.openxmlformats.org/officeDocument/2006/relationships/ctrlProp" Target="../ctrlProps/ctrlProp278.xml"/><Relationship Id="rId63" Type="http://schemas.openxmlformats.org/officeDocument/2006/relationships/ctrlProp" Target="../ctrlProps/ctrlProp320.xml"/><Relationship Id="rId159" Type="http://schemas.openxmlformats.org/officeDocument/2006/relationships/ctrlProp" Target="../ctrlProps/ctrlProp416.xml"/><Relationship Id="rId170" Type="http://schemas.openxmlformats.org/officeDocument/2006/relationships/ctrlProp" Target="../ctrlProps/ctrlProp427.xml"/><Relationship Id="rId226" Type="http://schemas.openxmlformats.org/officeDocument/2006/relationships/ctrlProp" Target="../ctrlProps/ctrlProp483.xml"/><Relationship Id="rId268" Type="http://schemas.openxmlformats.org/officeDocument/2006/relationships/ctrlProp" Target="../ctrlProps/ctrlProp525.xml"/><Relationship Id="rId32" Type="http://schemas.openxmlformats.org/officeDocument/2006/relationships/ctrlProp" Target="../ctrlProps/ctrlProp289.xml"/><Relationship Id="rId74" Type="http://schemas.openxmlformats.org/officeDocument/2006/relationships/ctrlProp" Target="../ctrlProps/ctrlProp331.xml"/><Relationship Id="rId128" Type="http://schemas.openxmlformats.org/officeDocument/2006/relationships/ctrlProp" Target="../ctrlProps/ctrlProp385.xml"/><Relationship Id="rId5" Type="http://schemas.openxmlformats.org/officeDocument/2006/relationships/ctrlProp" Target="../ctrlProps/ctrlProp262.xml"/><Relationship Id="rId181" Type="http://schemas.openxmlformats.org/officeDocument/2006/relationships/ctrlProp" Target="../ctrlProps/ctrlProp438.xml"/><Relationship Id="rId237" Type="http://schemas.openxmlformats.org/officeDocument/2006/relationships/ctrlProp" Target="../ctrlProps/ctrlProp494.xml"/><Relationship Id="rId279" Type="http://schemas.openxmlformats.org/officeDocument/2006/relationships/ctrlProp" Target="../ctrlProps/ctrlProp536.xml"/><Relationship Id="rId43" Type="http://schemas.openxmlformats.org/officeDocument/2006/relationships/ctrlProp" Target="../ctrlProps/ctrlProp300.xml"/><Relationship Id="rId139" Type="http://schemas.openxmlformats.org/officeDocument/2006/relationships/ctrlProp" Target="../ctrlProps/ctrlProp396.xml"/><Relationship Id="rId290" Type="http://schemas.openxmlformats.org/officeDocument/2006/relationships/ctrlProp" Target="../ctrlProps/ctrlProp547.xml"/><Relationship Id="rId304" Type="http://schemas.openxmlformats.org/officeDocument/2006/relationships/ctrlProp" Target="../ctrlProps/ctrlProp561.xml"/><Relationship Id="rId85" Type="http://schemas.openxmlformats.org/officeDocument/2006/relationships/ctrlProp" Target="../ctrlProps/ctrlProp342.xml"/><Relationship Id="rId150" Type="http://schemas.openxmlformats.org/officeDocument/2006/relationships/ctrlProp" Target="../ctrlProps/ctrlProp407.xml"/><Relationship Id="rId192" Type="http://schemas.openxmlformats.org/officeDocument/2006/relationships/ctrlProp" Target="../ctrlProps/ctrlProp449.xml"/><Relationship Id="rId206" Type="http://schemas.openxmlformats.org/officeDocument/2006/relationships/ctrlProp" Target="../ctrlProps/ctrlProp463.xml"/><Relationship Id="rId248" Type="http://schemas.openxmlformats.org/officeDocument/2006/relationships/ctrlProp" Target="../ctrlProps/ctrlProp505.xml"/><Relationship Id="rId12" Type="http://schemas.openxmlformats.org/officeDocument/2006/relationships/ctrlProp" Target="../ctrlProps/ctrlProp269.xml"/><Relationship Id="rId108" Type="http://schemas.openxmlformats.org/officeDocument/2006/relationships/ctrlProp" Target="../ctrlProps/ctrlProp365.xml"/><Relationship Id="rId54" Type="http://schemas.openxmlformats.org/officeDocument/2006/relationships/ctrlProp" Target="../ctrlProps/ctrlProp311.xml"/><Relationship Id="rId96" Type="http://schemas.openxmlformats.org/officeDocument/2006/relationships/ctrlProp" Target="../ctrlProps/ctrlProp353.xml"/><Relationship Id="rId161" Type="http://schemas.openxmlformats.org/officeDocument/2006/relationships/ctrlProp" Target="../ctrlProps/ctrlProp418.xml"/><Relationship Id="rId217" Type="http://schemas.openxmlformats.org/officeDocument/2006/relationships/ctrlProp" Target="../ctrlProps/ctrlProp474.xml"/><Relationship Id="rId259" Type="http://schemas.openxmlformats.org/officeDocument/2006/relationships/ctrlProp" Target="../ctrlProps/ctrlProp516.xml"/><Relationship Id="rId23" Type="http://schemas.openxmlformats.org/officeDocument/2006/relationships/ctrlProp" Target="../ctrlProps/ctrlProp280.xml"/><Relationship Id="rId119" Type="http://schemas.openxmlformats.org/officeDocument/2006/relationships/ctrlProp" Target="../ctrlProps/ctrlProp376.xml"/><Relationship Id="rId270" Type="http://schemas.openxmlformats.org/officeDocument/2006/relationships/ctrlProp" Target="../ctrlProps/ctrlProp527.xml"/><Relationship Id="rId44" Type="http://schemas.openxmlformats.org/officeDocument/2006/relationships/ctrlProp" Target="../ctrlProps/ctrlProp301.xml"/><Relationship Id="rId65" Type="http://schemas.openxmlformats.org/officeDocument/2006/relationships/ctrlProp" Target="../ctrlProps/ctrlProp322.xml"/><Relationship Id="rId86" Type="http://schemas.openxmlformats.org/officeDocument/2006/relationships/ctrlProp" Target="../ctrlProps/ctrlProp343.xml"/><Relationship Id="rId130" Type="http://schemas.openxmlformats.org/officeDocument/2006/relationships/ctrlProp" Target="../ctrlProps/ctrlProp387.xml"/><Relationship Id="rId151" Type="http://schemas.openxmlformats.org/officeDocument/2006/relationships/ctrlProp" Target="../ctrlProps/ctrlProp408.xml"/><Relationship Id="rId172" Type="http://schemas.openxmlformats.org/officeDocument/2006/relationships/ctrlProp" Target="../ctrlProps/ctrlProp429.xml"/><Relationship Id="rId193" Type="http://schemas.openxmlformats.org/officeDocument/2006/relationships/ctrlProp" Target="../ctrlProps/ctrlProp450.xml"/><Relationship Id="rId207" Type="http://schemas.openxmlformats.org/officeDocument/2006/relationships/ctrlProp" Target="../ctrlProps/ctrlProp464.xml"/><Relationship Id="rId228" Type="http://schemas.openxmlformats.org/officeDocument/2006/relationships/ctrlProp" Target="../ctrlProps/ctrlProp485.xml"/><Relationship Id="rId249" Type="http://schemas.openxmlformats.org/officeDocument/2006/relationships/ctrlProp" Target="../ctrlProps/ctrlProp506.xml"/><Relationship Id="rId13" Type="http://schemas.openxmlformats.org/officeDocument/2006/relationships/ctrlProp" Target="../ctrlProps/ctrlProp270.xml"/><Relationship Id="rId109" Type="http://schemas.openxmlformats.org/officeDocument/2006/relationships/ctrlProp" Target="../ctrlProps/ctrlProp366.xml"/><Relationship Id="rId260" Type="http://schemas.openxmlformats.org/officeDocument/2006/relationships/ctrlProp" Target="../ctrlProps/ctrlProp517.xml"/><Relationship Id="rId281" Type="http://schemas.openxmlformats.org/officeDocument/2006/relationships/ctrlProp" Target="../ctrlProps/ctrlProp538.xml"/><Relationship Id="rId34" Type="http://schemas.openxmlformats.org/officeDocument/2006/relationships/ctrlProp" Target="../ctrlProps/ctrlProp291.xml"/><Relationship Id="rId55" Type="http://schemas.openxmlformats.org/officeDocument/2006/relationships/ctrlProp" Target="../ctrlProps/ctrlProp312.xml"/><Relationship Id="rId76" Type="http://schemas.openxmlformats.org/officeDocument/2006/relationships/ctrlProp" Target="../ctrlProps/ctrlProp333.xml"/><Relationship Id="rId97" Type="http://schemas.openxmlformats.org/officeDocument/2006/relationships/ctrlProp" Target="../ctrlProps/ctrlProp354.xml"/><Relationship Id="rId120" Type="http://schemas.openxmlformats.org/officeDocument/2006/relationships/ctrlProp" Target="../ctrlProps/ctrlProp377.xml"/><Relationship Id="rId141" Type="http://schemas.openxmlformats.org/officeDocument/2006/relationships/ctrlProp" Target="../ctrlProps/ctrlProp398.xml"/><Relationship Id="rId7" Type="http://schemas.openxmlformats.org/officeDocument/2006/relationships/ctrlProp" Target="../ctrlProps/ctrlProp264.xml"/><Relationship Id="rId162" Type="http://schemas.openxmlformats.org/officeDocument/2006/relationships/ctrlProp" Target="../ctrlProps/ctrlProp419.xml"/><Relationship Id="rId183" Type="http://schemas.openxmlformats.org/officeDocument/2006/relationships/ctrlProp" Target="../ctrlProps/ctrlProp440.xml"/><Relationship Id="rId218" Type="http://schemas.openxmlformats.org/officeDocument/2006/relationships/ctrlProp" Target="../ctrlProps/ctrlProp475.xml"/><Relationship Id="rId239" Type="http://schemas.openxmlformats.org/officeDocument/2006/relationships/ctrlProp" Target="../ctrlProps/ctrlProp496.xml"/><Relationship Id="rId250" Type="http://schemas.openxmlformats.org/officeDocument/2006/relationships/ctrlProp" Target="../ctrlProps/ctrlProp507.xml"/><Relationship Id="rId271" Type="http://schemas.openxmlformats.org/officeDocument/2006/relationships/ctrlProp" Target="../ctrlProps/ctrlProp528.xml"/><Relationship Id="rId292" Type="http://schemas.openxmlformats.org/officeDocument/2006/relationships/ctrlProp" Target="../ctrlProps/ctrlProp549.xml"/><Relationship Id="rId306" Type="http://schemas.openxmlformats.org/officeDocument/2006/relationships/ctrlProp" Target="../ctrlProps/ctrlProp563.xml"/><Relationship Id="rId24" Type="http://schemas.openxmlformats.org/officeDocument/2006/relationships/ctrlProp" Target="../ctrlProps/ctrlProp281.xml"/><Relationship Id="rId45" Type="http://schemas.openxmlformats.org/officeDocument/2006/relationships/ctrlProp" Target="../ctrlProps/ctrlProp302.xml"/><Relationship Id="rId66" Type="http://schemas.openxmlformats.org/officeDocument/2006/relationships/ctrlProp" Target="../ctrlProps/ctrlProp323.xml"/><Relationship Id="rId87" Type="http://schemas.openxmlformats.org/officeDocument/2006/relationships/ctrlProp" Target="../ctrlProps/ctrlProp344.xml"/><Relationship Id="rId110" Type="http://schemas.openxmlformats.org/officeDocument/2006/relationships/ctrlProp" Target="../ctrlProps/ctrlProp367.xml"/><Relationship Id="rId131" Type="http://schemas.openxmlformats.org/officeDocument/2006/relationships/ctrlProp" Target="../ctrlProps/ctrlProp388.xml"/><Relationship Id="rId152" Type="http://schemas.openxmlformats.org/officeDocument/2006/relationships/ctrlProp" Target="../ctrlProps/ctrlProp409.xml"/><Relationship Id="rId173" Type="http://schemas.openxmlformats.org/officeDocument/2006/relationships/ctrlProp" Target="../ctrlProps/ctrlProp430.xml"/><Relationship Id="rId194" Type="http://schemas.openxmlformats.org/officeDocument/2006/relationships/ctrlProp" Target="../ctrlProps/ctrlProp451.xml"/><Relationship Id="rId208" Type="http://schemas.openxmlformats.org/officeDocument/2006/relationships/ctrlProp" Target="../ctrlProps/ctrlProp465.xml"/><Relationship Id="rId229" Type="http://schemas.openxmlformats.org/officeDocument/2006/relationships/ctrlProp" Target="../ctrlProps/ctrlProp486.xml"/><Relationship Id="rId240" Type="http://schemas.openxmlformats.org/officeDocument/2006/relationships/ctrlProp" Target="../ctrlProps/ctrlProp497.xml"/><Relationship Id="rId261" Type="http://schemas.openxmlformats.org/officeDocument/2006/relationships/ctrlProp" Target="../ctrlProps/ctrlProp518.xml"/><Relationship Id="rId14" Type="http://schemas.openxmlformats.org/officeDocument/2006/relationships/ctrlProp" Target="../ctrlProps/ctrlProp271.xml"/><Relationship Id="rId35" Type="http://schemas.openxmlformats.org/officeDocument/2006/relationships/ctrlProp" Target="../ctrlProps/ctrlProp292.xml"/><Relationship Id="rId56" Type="http://schemas.openxmlformats.org/officeDocument/2006/relationships/ctrlProp" Target="../ctrlProps/ctrlProp313.xml"/><Relationship Id="rId77" Type="http://schemas.openxmlformats.org/officeDocument/2006/relationships/ctrlProp" Target="../ctrlProps/ctrlProp334.xml"/><Relationship Id="rId100" Type="http://schemas.openxmlformats.org/officeDocument/2006/relationships/ctrlProp" Target="../ctrlProps/ctrlProp357.xml"/><Relationship Id="rId282" Type="http://schemas.openxmlformats.org/officeDocument/2006/relationships/ctrlProp" Target="../ctrlProps/ctrlProp539.xml"/><Relationship Id="rId8" Type="http://schemas.openxmlformats.org/officeDocument/2006/relationships/ctrlProp" Target="../ctrlProps/ctrlProp265.xml"/><Relationship Id="rId98" Type="http://schemas.openxmlformats.org/officeDocument/2006/relationships/ctrlProp" Target="../ctrlProps/ctrlProp355.xml"/><Relationship Id="rId121" Type="http://schemas.openxmlformats.org/officeDocument/2006/relationships/ctrlProp" Target="../ctrlProps/ctrlProp378.xml"/><Relationship Id="rId142" Type="http://schemas.openxmlformats.org/officeDocument/2006/relationships/ctrlProp" Target="../ctrlProps/ctrlProp399.xml"/><Relationship Id="rId163" Type="http://schemas.openxmlformats.org/officeDocument/2006/relationships/ctrlProp" Target="../ctrlProps/ctrlProp420.xml"/><Relationship Id="rId184" Type="http://schemas.openxmlformats.org/officeDocument/2006/relationships/ctrlProp" Target="../ctrlProps/ctrlProp441.xml"/><Relationship Id="rId219" Type="http://schemas.openxmlformats.org/officeDocument/2006/relationships/ctrlProp" Target="../ctrlProps/ctrlProp476.xml"/><Relationship Id="rId230" Type="http://schemas.openxmlformats.org/officeDocument/2006/relationships/ctrlProp" Target="../ctrlProps/ctrlProp487.xml"/><Relationship Id="rId251" Type="http://schemas.openxmlformats.org/officeDocument/2006/relationships/ctrlProp" Target="../ctrlProps/ctrlProp508.xml"/><Relationship Id="rId25" Type="http://schemas.openxmlformats.org/officeDocument/2006/relationships/ctrlProp" Target="../ctrlProps/ctrlProp282.xml"/><Relationship Id="rId46" Type="http://schemas.openxmlformats.org/officeDocument/2006/relationships/ctrlProp" Target="../ctrlProps/ctrlProp303.xml"/><Relationship Id="rId67" Type="http://schemas.openxmlformats.org/officeDocument/2006/relationships/ctrlProp" Target="../ctrlProps/ctrlProp324.xml"/><Relationship Id="rId272" Type="http://schemas.openxmlformats.org/officeDocument/2006/relationships/ctrlProp" Target="../ctrlProps/ctrlProp529.xml"/><Relationship Id="rId293" Type="http://schemas.openxmlformats.org/officeDocument/2006/relationships/ctrlProp" Target="../ctrlProps/ctrlProp550.xml"/><Relationship Id="rId307" Type="http://schemas.openxmlformats.org/officeDocument/2006/relationships/ctrlProp" Target="../ctrlProps/ctrlProp564.xml"/><Relationship Id="rId88" Type="http://schemas.openxmlformats.org/officeDocument/2006/relationships/ctrlProp" Target="../ctrlProps/ctrlProp345.xml"/><Relationship Id="rId111" Type="http://schemas.openxmlformats.org/officeDocument/2006/relationships/ctrlProp" Target="../ctrlProps/ctrlProp368.xml"/><Relationship Id="rId132" Type="http://schemas.openxmlformats.org/officeDocument/2006/relationships/ctrlProp" Target="../ctrlProps/ctrlProp389.xml"/><Relationship Id="rId153" Type="http://schemas.openxmlformats.org/officeDocument/2006/relationships/ctrlProp" Target="../ctrlProps/ctrlProp410.xml"/><Relationship Id="rId174" Type="http://schemas.openxmlformats.org/officeDocument/2006/relationships/ctrlProp" Target="../ctrlProps/ctrlProp431.xml"/><Relationship Id="rId195" Type="http://schemas.openxmlformats.org/officeDocument/2006/relationships/ctrlProp" Target="../ctrlProps/ctrlProp452.xml"/><Relationship Id="rId209" Type="http://schemas.openxmlformats.org/officeDocument/2006/relationships/ctrlProp" Target="../ctrlProps/ctrlProp466.xml"/><Relationship Id="rId220" Type="http://schemas.openxmlformats.org/officeDocument/2006/relationships/ctrlProp" Target="../ctrlProps/ctrlProp477.xml"/><Relationship Id="rId241" Type="http://schemas.openxmlformats.org/officeDocument/2006/relationships/ctrlProp" Target="../ctrlProps/ctrlProp498.xml"/><Relationship Id="rId15" Type="http://schemas.openxmlformats.org/officeDocument/2006/relationships/ctrlProp" Target="../ctrlProps/ctrlProp272.xml"/><Relationship Id="rId36" Type="http://schemas.openxmlformats.org/officeDocument/2006/relationships/ctrlProp" Target="../ctrlProps/ctrlProp293.xml"/><Relationship Id="rId57" Type="http://schemas.openxmlformats.org/officeDocument/2006/relationships/ctrlProp" Target="../ctrlProps/ctrlProp314.xml"/><Relationship Id="rId262" Type="http://schemas.openxmlformats.org/officeDocument/2006/relationships/ctrlProp" Target="../ctrlProps/ctrlProp519.xml"/><Relationship Id="rId283" Type="http://schemas.openxmlformats.org/officeDocument/2006/relationships/ctrlProp" Target="../ctrlProps/ctrlProp540.xml"/><Relationship Id="rId78" Type="http://schemas.openxmlformats.org/officeDocument/2006/relationships/ctrlProp" Target="../ctrlProps/ctrlProp335.xml"/><Relationship Id="rId99" Type="http://schemas.openxmlformats.org/officeDocument/2006/relationships/ctrlProp" Target="../ctrlProps/ctrlProp356.xml"/><Relationship Id="rId101" Type="http://schemas.openxmlformats.org/officeDocument/2006/relationships/ctrlProp" Target="../ctrlProps/ctrlProp358.xml"/><Relationship Id="rId122" Type="http://schemas.openxmlformats.org/officeDocument/2006/relationships/ctrlProp" Target="../ctrlProps/ctrlProp379.xml"/><Relationship Id="rId143" Type="http://schemas.openxmlformats.org/officeDocument/2006/relationships/ctrlProp" Target="../ctrlProps/ctrlProp400.xml"/><Relationship Id="rId164" Type="http://schemas.openxmlformats.org/officeDocument/2006/relationships/ctrlProp" Target="../ctrlProps/ctrlProp421.xml"/><Relationship Id="rId185" Type="http://schemas.openxmlformats.org/officeDocument/2006/relationships/ctrlProp" Target="../ctrlProps/ctrlProp442.xml"/><Relationship Id="rId9" Type="http://schemas.openxmlformats.org/officeDocument/2006/relationships/ctrlProp" Target="../ctrlProps/ctrlProp266.xml"/><Relationship Id="rId210" Type="http://schemas.openxmlformats.org/officeDocument/2006/relationships/ctrlProp" Target="../ctrlProps/ctrlProp467.xml"/><Relationship Id="rId26" Type="http://schemas.openxmlformats.org/officeDocument/2006/relationships/ctrlProp" Target="../ctrlProps/ctrlProp283.xml"/><Relationship Id="rId231" Type="http://schemas.openxmlformats.org/officeDocument/2006/relationships/ctrlProp" Target="../ctrlProps/ctrlProp488.xml"/><Relationship Id="rId252" Type="http://schemas.openxmlformats.org/officeDocument/2006/relationships/ctrlProp" Target="../ctrlProps/ctrlProp509.xml"/><Relationship Id="rId273" Type="http://schemas.openxmlformats.org/officeDocument/2006/relationships/ctrlProp" Target="../ctrlProps/ctrlProp530.xml"/><Relationship Id="rId294" Type="http://schemas.openxmlformats.org/officeDocument/2006/relationships/ctrlProp" Target="../ctrlProps/ctrlProp551.xml"/><Relationship Id="rId308" Type="http://schemas.openxmlformats.org/officeDocument/2006/relationships/ctrlProp" Target="../ctrlProps/ctrlProp565.xml"/><Relationship Id="rId47" Type="http://schemas.openxmlformats.org/officeDocument/2006/relationships/ctrlProp" Target="../ctrlProps/ctrlProp304.xml"/><Relationship Id="rId68" Type="http://schemas.openxmlformats.org/officeDocument/2006/relationships/ctrlProp" Target="../ctrlProps/ctrlProp325.xml"/><Relationship Id="rId89" Type="http://schemas.openxmlformats.org/officeDocument/2006/relationships/ctrlProp" Target="../ctrlProps/ctrlProp346.xml"/><Relationship Id="rId112" Type="http://schemas.openxmlformats.org/officeDocument/2006/relationships/ctrlProp" Target="../ctrlProps/ctrlProp369.xml"/><Relationship Id="rId133" Type="http://schemas.openxmlformats.org/officeDocument/2006/relationships/ctrlProp" Target="../ctrlProps/ctrlProp390.xml"/><Relationship Id="rId154" Type="http://schemas.openxmlformats.org/officeDocument/2006/relationships/ctrlProp" Target="../ctrlProps/ctrlProp411.xml"/><Relationship Id="rId175" Type="http://schemas.openxmlformats.org/officeDocument/2006/relationships/ctrlProp" Target="../ctrlProps/ctrlProp432.xml"/><Relationship Id="rId196" Type="http://schemas.openxmlformats.org/officeDocument/2006/relationships/ctrlProp" Target="../ctrlProps/ctrlProp453.xml"/><Relationship Id="rId200" Type="http://schemas.openxmlformats.org/officeDocument/2006/relationships/ctrlProp" Target="../ctrlProps/ctrlProp457.xml"/><Relationship Id="rId16" Type="http://schemas.openxmlformats.org/officeDocument/2006/relationships/ctrlProp" Target="../ctrlProps/ctrlProp273.xml"/><Relationship Id="rId221" Type="http://schemas.openxmlformats.org/officeDocument/2006/relationships/ctrlProp" Target="../ctrlProps/ctrlProp478.xml"/><Relationship Id="rId242" Type="http://schemas.openxmlformats.org/officeDocument/2006/relationships/ctrlProp" Target="../ctrlProps/ctrlProp499.xml"/><Relationship Id="rId263" Type="http://schemas.openxmlformats.org/officeDocument/2006/relationships/ctrlProp" Target="../ctrlProps/ctrlProp520.xml"/><Relationship Id="rId284" Type="http://schemas.openxmlformats.org/officeDocument/2006/relationships/ctrlProp" Target="../ctrlProps/ctrlProp541.xml"/><Relationship Id="rId37" Type="http://schemas.openxmlformats.org/officeDocument/2006/relationships/ctrlProp" Target="../ctrlProps/ctrlProp294.xml"/><Relationship Id="rId58" Type="http://schemas.openxmlformats.org/officeDocument/2006/relationships/ctrlProp" Target="../ctrlProps/ctrlProp315.xml"/><Relationship Id="rId79" Type="http://schemas.openxmlformats.org/officeDocument/2006/relationships/ctrlProp" Target="../ctrlProps/ctrlProp336.xml"/><Relationship Id="rId102" Type="http://schemas.openxmlformats.org/officeDocument/2006/relationships/ctrlProp" Target="../ctrlProps/ctrlProp359.xml"/><Relationship Id="rId123" Type="http://schemas.openxmlformats.org/officeDocument/2006/relationships/ctrlProp" Target="../ctrlProps/ctrlProp380.xml"/><Relationship Id="rId144" Type="http://schemas.openxmlformats.org/officeDocument/2006/relationships/ctrlProp" Target="../ctrlProps/ctrlProp401.xml"/><Relationship Id="rId90" Type="http://schemas.openxmlformats.org/officeDocument/2006/relationships/ctrlProp" Target="../ctrlProps/ctrlProp347.xml"/><Relationship Id="rId165" Type="http://schemas.openxmlformats.org/officeDocument/2006/relationships/ctrlProp" Target="../ctrlProps/ctrlProp422.xml"/><Relationship Id="rId186" Type="http://schemas.openxmlformats.org/officeDocument/2006/relationships/ctrlProp" Target="../ctrlProps/ctrlProp443.xml"/><Relationship Id="rId211" Type="http://schemas.openxmlformats.org/officeDocument/2006/relationships/ctrlProp" Target="../ctrlProps/ctrlProp468.xml"/><Relationship Id="rId232" Type="http://schemas.openxmlformats.org/officeDocument/2006/relationships/ctrlProp" Target="../ctrlProps/ctrlProp489.xml"/><Relationship Id="rId253" Type="http://schemas.openxmlformats.org/officeDocument/2006/relationships/ctrlProp" Target="../ctrlProps/ctrlProp510.xml"/><Relationship Id="rId274" Type="http://schemas.openxmlformats.org/officeDocument/2006/relationships/ctrlProp" Target="../ctrlProps/ctrlProp531.xml"/><Relationship Id="rId295" Type="http://schemas.openxmlformats.org/officeDocument/2006/relationships/ctrlProp" Target="../ctrlProps/ctrlProp552.xml"/><Relationship Id="rId309" Type="http://schemas.openxmlformats.org/officeDocument/2006/relationships/ctrlProp" Target="../ctrlProps/ctrlProp566.xml"/><Relationship Id="rId27" Type="http://schemas.openxmlformats.org/officeDocument/2006/relationships/ctrlProp" Target="../ctrlProps/ctrlProp284.xml"/><Relationship Id="rId48" Type="http://schemas.openxmlformats.org/officeDocument/2006/relationships/ctrlProp" Target="../ctrlProps/ctrlProp305.xml"/><Relationship Id="rId69" Type="http://schemas.openxmlformats.org/officeDocument/2006/relationships/ctrlProp" Target="../ctrlProps/ctrlProp326.xml"/><Relationship Id="rId113" Type="http://schemas.openxmlformats.org/officeDocument/2006/relationships/ctrlProp" Target="../ctrlProps/ctrlProp370.xml"/><Relationship Id="rId134" Type="http://schemas.openxmlformats.org/officeDocument/2006/relationships/ctrlProp" Target="../ctrlProps/ctrlProp391.xml"/><Relationship Id="rId80" Type="http://schemas.openxmlformats.org/officeDocument/2006/relationships/ctrlProp" Target="../ctrlProps/ctrlProp337.xml"/><Relationship Id="rId155" Type="http://schemas.openxmlformats.org/officeDocument/2006/relationships/ctrlProp" Target="../ctrlProps/ctrlProp412.xml"/><Relationship Id="rId176" Type="http://schemas.openxmlformats.org/officeDocument/2006/relationships/ctrlProp" Target="../ctrlProps/ctrlProp433.xml"/><Relationship Id="rId197" Type="http://schemas.openxmlformats.org/officeDocument/2006/relationships/ctrlProp" Target="../ctrlProps/ctrlProp454.xml"/><Relationship Id="rId201" Type="http://schemas.openxmlformats.org/officeDocument/2006/relationships/ctrlProp" Target="../ctrlProps/ctrlProp458.xml"/><Relationship Id="rId222" Type="http://schemas.openxmlformats.org/officeDocument/2006/relationships/ctrlProp" Target="../ctrlProps/ctrlProp479.xml"/><Relationship Id="rId243" Type="http://schemas.openxmlformats.org/officeDocument/2006/relationships/ctrlProp" Target="../ctrlProps/ctrlProp500.xml"/><Relationship Id="rId264" Type="http://schemas.openxmlformats.org/officeDocument/2006/relationships/ctrlProp" Target="../ctrlProps/ctrlProp521.xml"/><Relationship Id="rId285" Type="http://schemas.openxmlformats.org/officeDocument/2006/relationships/ctrlProp" Target="../ctrlProps/ctrlProp542.xml"/><Relationship Id="rId17" Type="http://schemas.openxmlformats.org/officeDocument/2006/relationships/ctrlProp" Target="../ctrlProps/ctrlProp274.xml"/><Relationship Id="rId38" Type="http://schemas.openxmlformats.org/officeDocument/2006/relationships/ctrlProp" Target="../ctrlProps/ctrlProp295.xml"/><Relationship Id="rId59" Type="http://schemas.openxmlformats.org/officeDocument/2006/relationships/ctrlProp" Target="../ctrlProps/ctrlProp316.xml"/><Relationship Id="rId103" Type="http://schemas.openxmlformats.org/officeDocument/2006/relationships/ctrlProp" Target="../ctrlProps/ctrlProp360.xml"/><Relationship Id="rId124" Type="http://schemas.openxmlformats.org/officeDocument/2006/relationships/ctrlProp" Target="../ctrlProps/ctrlProp381.xml"/><Relationship Id="rId310" Type="http://schemas.openxmlformats.org/officeDocument/2006/relationships/ctrlProp" Target="../ctrlProps/ctrlProp567.xml"/><Relationship Id="rId70" Type="http://schemas.openxmlformats.org/officeDocument/2006/relationships/ctrlProp" Target="../ctrlProps/ctrlProp327.xml"/><Relationship Id="rId91" Type="http://schemas.openxmlformats.org/officeDocument/2006/relationships/ctrlProp" Target="../ctrlProps/ctrlProp348.xml"/><Relationship Id="rId145" Type="http://schemas.openxmlformats.org/officeDocument/2006/relationships/ctrlProp" Target="../ctrlProps/ctrlProp402.xml"/><Relationship Id="rId166" Type="http://schemas.openxmlformats.org/officeDocument/2006/relationships/ctrlProp" Target="../ctrlProps/ctrlProp423.xml"/><Relationship Id="rId187" Type="http://schemas.openxmlformats.org/officeDocument/2006/relationships/ctrlProp" Target="../ctrlProps/ctrlProp444.xml"/><Relationship Id="rId1" Type="http://schemas.openxmlformats.org/officeDocument/2006/relationships/printerSettings" Target="../printerSettings/printerSettings5.bin"/><Relationship Id="rId212" Type="http://schemas.openxmlformats.org/officeDocument/2006/relationships/ctrlProp" Target="../ctrlProps/ctrlProp469.xml"/><Relationship Id="rId233" Type="http://schemas.openxmlformats.org/officeDocument/2006/relationships/ctrlProp" Target="../ctrlProps/ctrlProp490.xml"/><Relationship Id="rId254" Type="http://schemas.openxmlformats.org/officeDocument/2006/relationships/ctrlProp" Target="../ctrlProps/ctrlProp511.xml"/><Relationship Id="rId28" Type="http://schemas.openxmlformats.org/officeDocument/2006/relationships/ctrlProp" Target="../ctrlProps/ctrlProp285.xml"/><Relationship Id="rId49" Type="http://schemas.openxmlformats.org/officeDocument/2006/relationships/ctrlProp" Target="../ctrlProps/ctrlProp306.xml"/><Relationship Id="rId114" Type="http://schemas.openxmlformats.org/officeDocument/2006/relationships/ctrlProp" Target="../ctrlProps/ctrlProp371.xml"/><Relationship Id="rId275" Type="http://schemas.openxmlformats.org/officeDocument/2006/relationships/ctrlProp" Target="../ctrlProps/ctrlProp532.xml"/><Relationship Id="rId296" Type="http://schemas.openxmlformats.org/officeDocument/2006/relationships/ctrlProp" Target="../ctrlProps/ctrlProp553.xml"/><Relationship Id="rId300" Type="http://schemas.openxmlformats.org/officeDocument/2006/relationships/ctrlProp" Target="../ctrlProps/ctrlProp557.xml"/><Relationship Id="rId60" Type="http://schemas.openxmlformats.org/officeDocument/2006/relationships/ctrlProp" Target="../ctrlProps/ctrlProp317.xml"/><Relationship Id="rId81" Type="http://schemas.openxmlformats.org/officeDocument/2006/relationships/ctrlProp" Target="../ctrlProps/ctrlProp338.xml"/><Relationship Id="rId135" Type="http://schemas.openxmlformats.org/officeDocument/2006/relationships/ctrlProp" Target="../ctrlProps/ctrlProp392.xml"/><Relationship Id="rId156" Type="http://schemas.openxmlformats.org/officeDocument/2006/relationships/ctrlProp" Target="../ctrlProps/ctrlProp413.xml"/><Relationship Id="rId177" Type="http://schemas.openxmlformats.org/officeDocument/2006/relationships/ctrlProp" Target="../ctrlProps/ctrlProp434.xml"/><Relationship Id="rId198" Type="http://schemas.openxmlformats.org/officeDocument/2006/relationships/ctrlProp" Target="../ctrlProps/ctrlProp455.xml"/><Relationship Id="rId202" Type="http://schemas.openxmlformats.org/officeDocument/2006/relationships/ctrlProp" Target="../ctrlProps/ctrlProp459.xml"/><Relationship Id="rId223" Type="http://schemas.openxmlformats.org/officeDocument/2006/relationships/ctrlProp" Target="../ctrlProps/ctrlProp480.xml"/><Relationship Id="rId244" Type="http://schemas.openxmlformats.org/officeDocument/2006/relationships/ctrlProp" Target="../ctrlProps/ctrlProp501.xml"/><Relationship Id="rId18" Type="http://schemas.openxmlformats.org/officeDocument/2006/relationships/ctrlProp" Target="../ctrlProps/ctrlProp275.xml"/><Relationship Id="rId39" Type="http://schemas.openxmlformats.org/officeDocument/2006/relationships/ctrlProp" Target="../ctrlProps/ctrlProp296.xml"/><Relationship Id="rId265" Type="http://schemas.openxmlformats.org/officeDocument/2006/relationships/ctrlProp" Target="../ctrlProps/ctrlProp522.xml"/><Relationship Id="rId286" Type="http://schemas.openxmlformats.org/officeDocument/2006/relationships/ctrlProp" Target="../ctrlProps/ctrlProp543.xml"/><Relationship Id="rId50" Type="http://schemas.openxmlformats.org/officeDocument/2006/relationships/ctrlProp" Target="../ctrlProps/ctrlProp307.xml"/><Relationship Id="rId104" Type="http://schemas.openxmlformats.org/officeDocument/2006/relationships/ctrlProp" Target="../ctrlProps/ctrlProp361.xml"/><Relationship Id="rId125" Type="http://schemas.openxmlformats.org/officeDocument/2006/relationships/ctrlProp" Target="../ctrlProps/ctrlProp382.xml"/><Relationship Id="rId146" Type="http://schemas.openxmlformats.org/officeDocument/2006/relationships/ctrlProp" Target="../ctrlProps/ctrlProp403.xml"/><Relationship Id="rId167" Type="http://schemas.openxmlformats.org/officeDocument/2006/relationships/ctrlProp" Target="../ctrlProps/ctrlProp424.xml"/><Relationship Id="rId188" Type="http://schemas.openxmlformats.org/officeDocument/2006/relationships/ctrlProp" Target="../ctrlProps/ctrlProp445.xml"/><Relationship Id="rId311" Type="http://schemas.openxmlformats.org/officeDocument/2006/relationships/ctrlProp" Target="../ctrlProps/ctrlProp568.xml"/><Relationship Id="rId71" Type="http://schemas.openxmlformats.org/officeDocument/2006/relationships/ctrlProp" Target="../ctrlProps/ctrlProp328.xml"/><Relationship Id="rId92" Type="http://schemas.openxmlformats.org/officeDocument/2006/relationships/ctrlProp" Target="../ctrlProps/ctrlProp349.xml"/><Relationship Id="rId213" Type="http://schemas.openxmlformats.org/officeDocument/2006/relationships/ctrlProp" Target="../ctrlProps/ctrlProp470.xml"/><Relationship Id="rId234" Type="http://schemas.openxmlformats.org/officeDocument/2006/relationships/ctrlProp" Target="../ctrlProps/ctrlProp491.xml"/><Relationship Id="rId2" Type="http://schemas.openxmlformats.org/officeDocument/2006/relationships/drawing" Target="../drawings/drawing2.xml"/><Relationship Id="rId29" Type="http://schemas.openxmlformats.org/officeDocument/2006/relationships/ctrlProp" Target="../ctrlProps/ctrlProp286.xml"/><Relationship Id="rId255" Type="http://schemas.openxmlformats.org/officeDocument/2006/relationships/ctrlProp" Target="../ctrlProps/ctrlProp512.xml"/><Relationship Id="rId276" Type="http://schemas.openxmlformats.org/officeDocument/2006/relationships/ctrlProp" Target="../ctrlProps/ctrlProp533.xml"/><Relationship Id="rId297" Type="http://schemas.openxmlformats.org/officeDocument/2006/relationships/ctrlProp" Target="../ctrlProps/ctrlProp554.xml"/><Relationship Id="rId40" Type="http://schemas.openxmlformats.org/officeDocument/2006/relationships/ctrlProp" Target="../ctrlProps/ctrlProp297.xml"/><Relationship Id="rId115" Type="http://schemas.openxmlformats.org/officeDocument/2006/relationships/ctrlProp" Target="../ctrlProps/ctrlProp372.xml"/><Relationship Id="rId136" Type="http://schemas.openxmlformats.org/officeDocument/2006/relationships/ctrlProp" Target="../ctrlProps/ctrlProp393.xml"/><Relationship Id="rId157" Type="http://schemas.openxmlformats.org/officeDocument/2006/relationships/ctrlProp" Target="../ctrlProps/ctrlProp414.xml"/><Relationship Id="rId178" Type="http://schemas.openxmlformats.org/officeDocument/2006/relationships/ctrlProp" Target="../ctrlProps/ctrlProp435.xml"/><Relationship Id="rId301" Type="http://schemas.openxmlformats.org/officeDocument/2006/relationships/ctrlProp" Target="../ctrlProps/ctrlProp558.xml"/><Relationship Id="rId61" Type="http://schemas.openxmlformats.org/officeDocument/2006/relationships/ctrlProp" Target="../ctrlProps/ctrlProp318.xml"/><Relationship Id="rId82" Type="http://schemas.openxmlformats.org/officeDocument/2006/relationships/ctrlProp" Target="../ctrlProps/ctrlProp339.xml"/><Relationship Id="rId199" Type="http://schemas.openxmlformats.org/officeDocument/2006/relationships/ctrlProp" Target="../ctrlProps/ctrlProp456.xml"/><Relationship Id="rId203" Type="http://schemas.openxmlformats.org/officeDocument/2006/relationships/ctrlProp" Target="../ctrlProps/ctrlProp460.xml"/><Relationship Id="rId19" Type="http://schemas.openxmlformats.org/officeDocument/2006/relationships/ctrlProp" Target="../ctrlProps/ctrlProp276.xml"/><Relationship Id="rId224" Type="http://schemas.openxmlformats.org/officeDocument/2006/relationships/ctrlProp" Target="../ctrlProps/ctrlProp481.xml"/><Relationship Id="rId245" Type="http://schemas.openxmlformats.org/officeDocument/2006/relationships/ctrlProp" Target="../ctrlProps/ctrlProp502.xml"/><Relationship Id="rId266" Type="http://schemas.openxmlformats.org/officeDocument/2006/relationships/ctrlProp" Target="../ctrlProps/ctrlProp523.xml"/><Relationship Id="rId287" Type="http://schemas.openxmlformats.org/officeDocument/2006/relationships/ctrlProp" Target="../ctrlProps/ctrlProp544.xml"/><Relationship Id="rId30" Type="http://schemas.openxmlformats.org/officeDocument/2006/relationships/ctrlProp" Target="../ctrlProps/ctrlProp287.xml"/><Relationship Id="rId105" Type="http://schemas.openxmlformats.org/officeDocument/2006/relationships/ctrlProp" Target="../ctrlProps/ctrlProp362.xml"/><Relationship Id="rId126" Type="http://schemas.openxmlformats.org/officeDocument/2006/relationships/ctrlProp" Target="../ctrlProps/ctrlProp383.xml"/><Relationship Id="rId147" Type="http://schemas.openxmlformats.org/officeDocument/2006/relationships/ctrlProp" Target="../ctrlProps/ctrlProp404.xml"/><Relationship Id="rId168" Type="http://schemas.openxmlformats.org/officeDocument/2006/relationships/ctrlProp" Target="../ctrlProps/ctrlProp425.xml"/><Relationship Id="rId51" Type="http://schemas.openxmlformats.org/officeDocument/2006/relationships/ctrlProp" Target="../ctrlProps/ctrlProp308.xml"/><Relationship Id="rId72" Type="http://schemas.openxmlformats.org/officeDocument/2006/relationships/ctrlProp" Target="../ctrlProps/ctrlProp329.xml"/><Relationship Id="rId93" Type="http://schemas.openxmlformats.org/officeDocument/2006/relationships/ctrlProp" Target="../ctrlProps/ctrlProp350.xml"/><Relationship Id="rId189" Type="http://schemas.openxmlformats.org/officeDocument/2006/relationships/ctrlProp" Target="../ctrlProps/ctrlProp446.xml"/><Relationship Id="rId3" Type="http://schemas.openxmlformats.org/officeDocument/2006/relationships/vmlDrawing" Target="../drawings/vmlDrawing2.vml"/><Relationship Id="rId214" Type="http://schemas.openxmlformats.org/officeDocument/2006/relationships/ctrlProp" Target="../ctrlProps/ctrlProp471.xml"/><Relationship Id="rId235" Type="http://schemas.openxmlformats.org/officeDocument/2006/relationships/ctrlProp" Target="../ctrlProps/ctrlProp492.xml"/><Relationship Id="rId256" Type="http://schemas.openxmlformats.org/officeDocument/2006/relationships/ctrlProp" Target="../ctrlProps/ctrlProp513.xml"/><Relationship Id="rId277" Type="http://schemas.openxmlformats.org/officeDocument/2006/relationships/ctrlProp" Target="../ctrlProps/ctrlProp534.xml"/><Relationship Id="rId298" Type="http://schemas.openxmlformats.org/officeDocument/2006/relationships/ctrlProp" Target="../ctrlProps/ctrlProp555.xml"/><Relationship Id="rId116" Type="http://schemas.openxmlformats.org/officeDocument/2006/relationships/ctrlProp" Target="../ctrlProps/ctrlProp373.xml"/><Relationship Id="rId137" Type="http://schemas.openxmlformats.org/officeDocument/2006/relationships/ctrlProp" Target="../ctrlProps/ctrlProp394.xml"/><Relationship Id="rId158" Type="http://schemas.openxmlformats.org/officeDocument/2006/relationships/ctrlProp" Target="../ctrlProps/ctrlProp415.xml"/><Relationship Id="rId302" Type="http://schemas.openxmlformats.org/officeDocument/2006/relationships/ctrlProp" Target="../ctrlProps/ctrlProp559.xml"/><Relationship Id="rId20" Type="http://schemas.openxmlformats.org/officeDocument/2006/relationships/ctrlProp" Target="../ctrlProps/ctrlProp277.xml"/><Relationship Id="rId41" Type="http://schemas.openxmlformats.org/officeDocument/2006/relationships/ctrlProp" Target="../ctrlProps/ctrlProp298.xml"/><Relationship Id="rId62" Type="http://schemas.openxmlformats.org/officeDocument/2006/relationships/ctrlProp" Target="../ctrlProps/ctrlProp319.xml"/><Relationship Id="rId83" Type="http://schemas.openxmlformats.org/officeDocument/2006/relationships/ctrlProp" Target="../ctrlProps/ctrlProp340.xml"/><Relationship Id="rId179" Type="http://schemas.openxmlformats.org/officeDocument/2006/relationships/ctrlProp" Target="../ctrlProps/ctrlProp436.xml"/><Relationship Id="rId190" Type="http://schemas.openxmlformats.org/officeDocument/2006/relationships/ctrlProp" Target="../ctrlProps/ctrlProp447.xml"/><Relationship Id="rId204" Type="http://schemas.openxmlformats.org/officeDocument/2006/relationships/ctrlProp" Target="../ctrlProps/ctrlProp461.xml"/><Relationship Id="rId225" Type="http://schemas.openxmlformats.org/officeDocument/2006/relationships/ctrlProp" Target="../ctrlProps/ctrlProp482.xml"/><Relationship Id="rId246" Type="http://schemas.openxmlformats.org/officeDocument/2006/relationships/ctrlProp" Target="../ctrlProps/ctrlProp503.xml"/><Relationship Id="rId267" Type="http://schemas.openxmlformats.org/officeDocument/2006/relationships/ctrlProp" Target="../ctrlProps/ctrlProp524.xml"/><Relationship Id="rId288" Type="http://schemas.openxmlformats.org/officeDocument/2006/relationships/ctrlProp" Target="../ctrlProps/ctrlProp545.xml"/><Relationship Id="rId106" Type="http://schemas.openxmlformats.org/officeDocument/2006/relationships/ctrlProp" Target="../ctrlProps/ctrlProp363.xml"/><Relationship Id="rId127" Type="http://schemas.openxmlformats.org/officeDocument/2006/relationships/ctrlProp" Target="../ctrlProps/ctrlProp384.xml"/><Relationship Id="rId10" Type="http://schemas.openxmlformats.org/officeDocument/2006/relationships/ctrlProp" Target="../ctrlProps/ctrlProp267.xml"/><Relationship Id="rId31" Type="http://schemas.openxmlformats.org/officeDocument/2006/relationships/ctrlProp" Target="../ctrlProps/ctrlProp288.xml"/><Relationship Id="rId52" Type="http://schemas.openxmlformats.org/officeDocument/2006/relationships/ctrlProp" Target="../ctrlProps/ctrlProp309.xml"/><Relationship Id="rId73" Type="http://schemas.openxmlformats.org/officeDocument/2006/relationships/ctrlProp" Target="../ctrlProps/ctrlProp330.xml"/><Relationship Id="rId94" Type="http://schemas.openxmlformats.org/officeDocument/2006/relationships/ctrlProp" Target="../ctrlProps/ctrlProp351.xml"/><Relationship Id="rId148" Type="http://schemas.openxmlformats.org/officeDocument/2006/relationships/ctrlProp" Target="../ctrlProps/ctrlProp405.xml"/><Relationship Id="rId169" Type="http://schemas.openxmlformats.org/officeDocument/2006/relationships/ctrlProp" Target="../ctrlProps/ctrlProp426.xml"/><Relationship Id="rId4" Type="http://schemas.openxmlformats.org/officeDocument/2006/relationships/ctrlProp" Target="../ctrlProps/ctrlProp261.xml"/><Relationship Id="rId180" Type="http://schemas.openxmlformats.org/officeDocument/2006/relationships/ctrlProp" Target="../ctrlProps/ctrlProp437.xml"/><Relationship Id="rId215" Type="http://schemas.openxmlformats.org/officeDocument/2006/relationships/ctrlProp" Target="../ctrlProps/ctrlProp472.xml"/><Relationship Id="rId236" Type="http://schemas.openxmlformats.org/officeDocument/2006/relationships/ctrlProp" Target="../ctrlProps/ctrlProp493.xml"/><Relationship Id="rId257" Type="http://schemas.openxmlformats.org/officeDocument/2006/relationships/ctrlProp" Target="../ctrlProps/ctrlProp514.xml"/><Relationship Id="rId278" Type="http://schemas.openxmlformats.org/officeDocument/2006/relationships/ctrlProp" Target="../ctrlProps/ctrlProp535.xml"/><Relationship Id="rId303" Type="http://schemas.openxmlformats.org/officeDocument/2006/relationships/ctrlProp" Target="../ctrlProps/ctrlProp560.xml"/><Relationship Id="rId42" Type="http://schemas.openxmlformats.org/officeDocument/2006/relationships/ctrlProp" Target="../ctrlProps/ctrlProp299.xml"/><Relationship Id="rId84" Type="http://schemas.openxmlformats.org/officeDocument/2006/relationships/ctrlProp" Target="../ctrlProps/ctrlProp341.xml"/><Relationship Id="rId138" Type="http://schemas.openxmlformats.org/officeDocument/2006/relationships/ctrlProp" Target="../ctrlProps/ctrlProp395.xml"/><Relationship Id="rId191" Type="http://schemas.openxmlformats.org/officeDocument/2006/relationships/ctrlProp" Target="../ctrlProps/ctrlProp448.xml"/><Relationship Id="rId205" Type="http://schemas.openxmlformats.org/officeDocument/2006/relationships/ctrlProp" Target="../ctrlProps/ctrlProp462.xml"/><Relationship Id="rId247" Type="http://schemas.openxmlformats.org/officeDocument/2006/relationships/ctrlProp" Target="../ctrlProps/ctrlProp504.xml"/><Relationship Id="rId107" Type="http://schemas.openxmlformats.org/officeDocument/2006/relationships/ctrlProp" Target="../ctrlProps/ctrlProp364.xml"/><Relationship Id="rId289" Type="http://schemas.openxmlformats.org/officeDocument/2006/relationships/ctrlProp" Target="../ctrlProps/ctrlProp546.xml"/><Relationship Id="rId11" Type="http://schemas.openxmlformats.org/officeDocument/2006/relationships/ctrlProp" Target="../ctrlProps/ctrlProp268.xml"/><Relationship Id="rId53" Type="http://schemas.openxmlformats.org/officeDocument/2006/relationships/ctrlProp" Target="../ctrlProps/ctrlProp310.xml"/><Relationship Id="rId149" Type="http://schemas.openxmlformats.org/officeDocument/2006/relationships/ctrlProp" Target="../ctrlProps/ctrlProp406.xml"/><Relationship Id="rId95" Type="http://schemas.openxmlformats.org/officeDocument/2006/relationships/ctrlProp" Target="../ctrlProps/ctrlProp352.xml"/><Relationship Id="rId160" Type="http://schemas.openxmlformats.org/officeDocument/2006/relationships/ctrlProp" Target="../ctrlProps/ctrlProp417.xml"/><Relationship Id="rId216" Type="http://schemas.openxmlformats.org/officeDocument/2006/relationships/ctrlProp" Target="../ctrlProps/ctrlProp473.xml"/><Relationship Id="rId258" Type="http://schemas.openxmlformats.org/officeDocument/2006/relationships/ctrlProp" Target="../ctrlProps/ctrlProp515.xml"/><Relationship Id="rId22" Type="http://schemas.openxmlformats.org/officeDocument/2006/relationships/ctrlProp" Target="../ctrlProps/ctrlProp279.xml"/><Relationship Id="rId64" Type="http://schemas.openxmlformats.org/officeDocument/2006/relationships/ctrlProp" Target="../ctrlProps/ctrlProp321.xml"/><Relationship Id="rId118" Type="http://schemas.openxmlformats.org/officeDocument/2006/relationships/ctrlProp" Target="../ctrlProps/ctrlProp375.xml"/><Relationship Id="rId171" Type="http://schemas.openxmlformats.org/officeDocument/2006/relationships/ctrlProp" Target="../ctrlProps/ctrlProp428.xml"/><Relationship Id="rId227" Type="http://schemas.openxmlformats.org/officeDocument/2006/relationships/ctrlProp" Target="../ctrlProps/ctrlProp484.xml"/><Relationship Id="rId269" Type="http://schemas.openxmlformats.org/officeDocument/2006/relationships/ctrlProp" Target="../ctrlProps/ctrlProp526.xml"/><Relationship Id="rId33" Type="http://schemas.openxmlformats.org/officeDocument/2006/relationships/ctrlProp" Target="../ctrlProps/ctrlProp290.xml"/><Relationship Id="rId129" Type="http://schemas.openxmlformats.org/officeDocument/2006/relationships/ctrlProp" Target="../ctrlProps/ctrlProp386.xml"/><Relationship Id="rId280" Type="http://schemas.openxmlformats.org/officeDocument/2006/relationships/ctrlProp" Target="../ctrlProps/ctrlProp537.xml"/><Relationship Id="rId75" Type="http://schemas.openxmlformats.org/officeDocument/2006/relationships/ctrlProp" Target="../ctrlProps/ctrlProp332.xml"/><Relationship Id="rId140" Type="http://schemas.openxmlformats.org/officeDocument/2006/relationships/ctrlProp" Target="../ctrlProps/ctrlProp397.xml"/><Relationship Id="rId182" Type="http://schemas.openxmlformats.org/officeDocument/2006/relationships/ctrlProp" Target="../ctrlProps/ctrlProp439.xml"/><Relationship Id="rId6" Type="http://schemas.openxmlformats.org/officeDocument/2006/relationships/ctrlProp" Target="../ctrlProps/ctrlProp263.xml"/><Relationship Id="rId238" Type="http://schemas.openxmlformats.org/officeDocument/2006/relationships/ctrlProp" Target="../ctrlProps/ctrlProp495.xml"/><Relationship Id="rId291" Type="http://schemas.openxmlformats.org/officeDocument/2006/relationships/ctrlProp" Target="../ctrlProps/ctrlProp548.xml"/><Relationship Id="rId305" Type="http://schemas.openxmlformats.org/officeDocument/2006/relationships/ctrlProp" Target="../ctrlProps/ctrlProp562.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682.xml"/><Relationship Id="rId299" Type="http://schemas.openxmlformats.org/officeDocument/2006/relationships/ctrlProp" Target="../ctrlProps/ctrlProp864.xml"/><Relationship Id="rId21" Type="http://schemas.openxmlformats.org/officeDocument/2006/relationships/ctrlProp" Target="../ctrlProps/ctrlProp586.xml"/><Relationship Id="rId63" Type="http://schemas.openxmlformats.org/officeDocument/2006/relationships/ctrlProp" Target="../ctrlProps/ctrlProp628.xml"/><Relationship Id="rId159" Type="http://schemas.openxmlformats.org/officeDocument/2006/relationships/ctrlProp" Target="../ctrlProps/ctrlProp724.xml"/><Relationship Id="rId324" Type="http://schemas.openxmlformats.org/officeDocument/2006/relationships/ctrlProp" Target="../ctrlProps/ctrlProp889.xml"/><Relationship Id="rId366" Type="http://schemas.openxmlformats.org/officeDocument/2006/relationships/ctrlProp" Target="../ctrlProps/ctrlProp931.xml"/><Relationship Id="rId170" Type="http://schemas.openxmlformats.org/officeDocument/2006/relationships/ctrlProp" Target="../ctrlProps/ctrlProp735.xml"/><Relationship Id="rId226" Type="http://schemas.openxmlformats.org/officeDocument/2006/relationships/ctrlProp" Target="../ctrlProps/ctrlProp791.xml"/><Relationship Id="rId433" Type="http://schemas.openxmlformats.org/officeDocument/2006/relationships/ctrlProp" Target="../ctrlProps/ctrlProp998.xml"/><Relationship Id="rId268" Type="http://schemas.openxmlformats.org/officeDocument/2006/relationships/ctrlProp" Target="../ctrlProps/ctrlProp833.xml"/><Relationship Id="rId32" Type="http://schemas.openxmlformats.org/officeDocument/2006/relationships/ctrlProp" Target="../ctrlProps/ctrlProp597.xml"/><Relationship Id="rId74" Type="http://schemas.openxmlformats.org/officeDocument/2006/relationships/ctrlProp" Target="../ctrlProps/ctrlProp639.xml"/><Relationship Id="rId128" Type="http://schemas.openxmlformats.org/officeDocument/2006/relationships/ctrlProp" Target="../ctrlProps/ctrlProp693.xml"/><Relationship Id="rId335" Type="http://schemas.openxmlformats.org/officeDocument/2006/relationships/ctrlProp" Target="../ctrlProps/ctrlProp900.xml"/><Relationship Id="rId377" Type="http://schemas.openxmlformats.org/officeDocument/2006/relationships/ctrlProp" Target="../ctrlProps/ctrlProp942.xml"/><Relationship Id="rId5" Type="http://schemas.openxmlformats.org/officeDocument/2006/relationships/ctrlProp" Target="../ctrlProps/ctrlProp570.xml"/><Relationship Id="rId181" Type="http://schemas.openxmlformats.org/officeDocument/2006/relationships/ctrlProp" Target="../ctrlProps/ctrlProp746.xml"/><Relationship Id="rId237" Type="http://schemas.openxmlformats.org/officeDocument/2006/relationships/ctrlProp" Target="../ctrlProps/ctrlProp802.xml"/><Relationship Id="rId402" Type="http://schemas.openxmlformats.org/officeDocument/2006/relationships/ctrlProp" Target="../ctrlProps/ctrlProp967.xml"/><Relationship Id="rId279" Type="http://schemas.openxmlformats.org/officeDocument/2006/relationships/ctrlProp" Target="../ctrlProps/ctrlProp844.xml"/><Relationship Id="rId444" Type="http://schemas.openxmlformats.org/officeDocument/2006/relationships/ctrlProp" Target="../ctrlProps/ctrlProp1009.xml"/><Relationship Id="rId43" Type="http://schemas.openxmlformats.org/officeDocument/2006/relationships/ctrlProp" Target="../ctrlProps/ctrlProp608.xml"/><Relationship Id="rId139" Type="http://schemas.openxmlformats.org/officeDocument/2006/relationships/ctrlProp" Target="../ctrlProps/ctrlProp704.xml"/><Relationship Id="rId290" Type="http://schemas.openxmlformats.org/officeDocument/2006/relationships/ctrlProp" Target="../ctrlProps/ctrlProp855.xml"/><Relationship Id="rId304" Type="http://schemas.openxmlformats.org/officeDocument/2006/relationships/ctrlProp" Target="../ctrlProps/ctrlProp869.xml"/><Relationship Id="rId346" Type="http://schemas.openxmlformats.org/officeDocument/2006/relationships/ctrlProp" Target="../ctrlProps/ctrlProp911.xml"/><Relationship Id="rId388" Type="http://schemas.openxmlformats.org/officeDocument/2006/relationships/ctrlProp" Target="../ctrlProps/ctrlProp953.xml"/><Relationship Id="rId85" Type="http://schemas.openxmlformats.org/officeDocument/2006/relationships/ctrlProp" Target="../ctrlProps/ctrlProp650.xml"/><Relationship Id="rId150" Type="http://schemas.openxmlformats.org/officeDocument/2006/relationships/ctrlProp" Target="../ctrlProps/ctrlProp715.xml"/><Relationship Id="rId192" Type="http://schemas.openxmlformats.org/officeDocument/2006/relationships/ctrlProp" Target="../ctrlProps/ctrlProp757.xml"/><Relationship Id="rId206" Type="http://schemas.openxmlformats.org/officeDocument/2006/relationships/ctrlProp" Target="../ctrlProps/ctrlProp771.xml"/><Relationship Id="rId413" Type="http://schemas.openxmlformats.org/officeDocument/2006/relationships/ctrlProp" Target="../ctrlProps/ctrlProp978.xml"/><Relationship Id="rId248" Type="http://schemas.openxmlformats.org/officeDocument/2006/relationships/ctrlProp" Target="../ctrlProps/ctrlProp813.xml"/><Relationship Id="rId455" Type="http://schemas.openxmlformats.org/officeDocument/2006/relationships/ctrlProp" Target="../ctrlProps/ctrlProp1020.xml"/><Relationship Id="rId12" Type="http://schemas.openxmlformats.org/officeDocument/2006/relationships/ctrlProp" Target="../ctrlProps/ctrlProp577.xml"/><Relationship Id="rId108" Type="http://schemas.openxmlformats.org/officeDocument/2006/relationships/ctrlProp" Target="../ctrlProps/ctrlProp673.xml"/><Relationship Id="rId315" Type="http://schemas.openxmlformats.org/officeDocument/2006/relationships/ctrlProp" Target="../ctrlProps/ctrlProp880.xml"/><Relationship Id="rId357" Type="http://schemas.openxmlformats.org/officeDocument/2006/relationships/ctrlProp" Target="../ctrlProps/ctrlProp922.xml"/><Relationship Id="rId54" Type="http://schemas.openxmlformats.org/officeDocument/2006/relationships/ctrlProp" Target="../ctrlProps/ctrlProp619.xml"/><Relationship Id="rId96" Type="http://schemas.openxmlformats.org/officeDocument/2006/relationships/ctrlProp" Target="../ctrlProps/ctrlProp661.xml"/><Relationship Id="rId161" Type="http://schemas.openxmlformats.org/officeDocument/2006/relationships/ctrlProp" Target="../ctrlProps/ctrlProp726.xml"/><Relationship Id="rId217" Type="http://schemas.openxmlformats.org/officeDocument/2006/relationships/ctrlProp" Target="../ctrlProps/ctrlProp782.xml"/><Relationship Id="rId399" Type="http://schemas.openxmlformats.org/officeDocument/2006/relationships/ctrlProp" Target="../ctrlProps/ctrlProp964.xml"/><Relationship Id="rId259" Type="http://schemas.openxmlformats.org/officeDocument/2006/relationships/ctrlProp" Target="../ctrlProps/ctrlProp824.xml"/><Relationship Id="rId424" Type="http://schemas.openxmlformats.org/officeDocument/2006/relationships/ctrlProp" Target="../ctrlProps/ctrlProp989.xml"/><Relationship Id="rId23" Type="http://schemas.openxmlformats.org/officeDocument/2006/relationships/ctrlProp" Target="../ctrlProps/ctrlProp588.xml"/><Relationship Id="rId119" Type="http://schemas.openxmlformats.org/officeDocument/2006/relationships/ctrlProp" Target="../ctrlProps/ctrlProp684.xml"/><Relationship Id="rId270" Type="http://schemas.openxmlformats.org/officeDocument/2006/relationships/ctrlProp" Target="../ctrlProps/ctrlProp835.xml"/><Relationship Id="rId326" Type="http://schemas.openxmlformats.org/officeDocument/2006/relationships/ctrlProp" Target="../ctrlProps/ctrlProp891.xml"/><Relationship Id="rId65" Type="http://schemas.openxmlformats.org/officeDocument/2006/relationships/ctrlProp" Target="../ctrlProps/ctrlProp630.xml"/><Relationship Id="rId130" Type="http://schemas.openxmlformats.org/officeDocument/2006/relationships/ctrlProp" Target="../ctrlProps/ctrlProp695.xml"/><Relationship Id="rId368" Type="http://schemas.openxmlformats.org/officeDocument/2006/relationships/ctrlProp" Target="../ctrlProps/ctrlProp933.xml"/><Relationship Id="rId172" Type="http://schemas.openxmlformats.org/officeDocument/2006/relationships/ctrlProp" Target="../ctrlProps/ctrlProp737.xml"/><Relationship Id="rId228" Type="http://schemas.openxmlformats.org/officeDocument/2006/relationships/ctrlProp" Target="../ctrlProps/ctrlProp793.xml"/><Relationship Id="rId435" Type="http://schemas.openxmlformats.org/officeDocument/2006/relationships/ctrlProp" Target="../ctrlProps/ctrlProp1000.xml"/><Relationship Id="rId281" Type="http://schemas.openxmlformats.org/officeDocument/2006/relationships/ctrlProp" Target="../ctrlProps/ctrlProp846.xml"/><Relationship Id="rId337" Type="http://schemas.openxmlformats.org/officeDocument/2006/relationships/ctrlProp" Target="../ctrlProps/ctrlProp902.xml"/><Relationship Id="rId34" Type="http://schemas.openxmlformats.org/officeDocument/2006/relationships/ctrlProp" Target="../ctrlProps/ctrlProp599.xml"/><Relationship Id="rId76" Type="http://schemas.openxmlformats.org/officeDocument/2006/relationships/ctrlProp" Target="../ctrlProps/ctrlProp641.xml"/><Relationship Id="rId141" Type="http://schemas.openxmlformats.org/officeDocument/2006/relationships/ctrlProp" Target="../ctrlProps/ctrlProp706.xml"/><Relationship Id="rId379" Type="http://schemas.openxmlformats.org/officeDocument/2006/relationships/ctrlProp" Target="../ctrlProps/ctrlProp944.xml"/><Relationship Id="rId7" Type="http://schemas.openxmlformats.org/officeDocument/2006/relationships/ctrlProp" Target="../ctrlProps/ctrlProp572.xml"/><Relationship Id="rId183" Type="http://schemas.openxmlformats.org/officeDocument/2006/relationships/ctrlProp" Target="../ctrlProps/ctrlProp748.xml"/><Relationship Id="rId239" Type="http://schemas.openxmlformats.org/officeDocument/2006/relationships/ctrlProp" Target="../ctrlProps/ctrlProp804.xml"/><Relationship Id="rId390" Type="http://schemas.openxmlformats.org/officeDocument/2006/relationships/ctrlProp" Target="../ctrlProps/ctrlProp955.xml"/><Relationship Id="rId404" Type="http://schemas.openxmlformats.org/officeDocument/2006/relationships/ctrlProp" Target="../ctrlProps/ctrlProp969.xml"/><Relationship Id="rId446" Type="http://schemas.openxmlformats.org/officeDocument/2006/relationships/ctrlProp" Target="../ctrlProps/ctrlProp1011.xml"/><Relationship Id="rId250" Type="http://schemas.openxmlformats.org/officeDocument/2006/relationships/ctrlProp" Target="../ctrlProps/ctrlProp815.xml"/><Relationship Id="rId292" Type="http://schemas.openxmlformats.org/officeDocument/2006/relationships/ctrlProp" Target="../ctrlProps/ctrlProp857.xml"/><Relationship Id="rId306" Type="http://schemas.openxmlformats.org/officeDocument/2006/relationships/ctrlProp" Target="../ctrlProps/ctrlProp871.xml"/><Relationship Id="rId45" Type="http://schemas.openxmlformats.org/officeDocument/2006/relationships/ctrlProp" Target="../ctrlProps/ctrlProp610.xml"/><Relationship Id="rId87" Type="http://schemas.openxmlformats.org/officeDocument/2006/relationships/ctrlProp" Target="../ctrlProps/ctrlProp652.xml"/><Relationship Id="rId110" Type="http://schemas.openxmlformats.org/officeDocument/2006/relationships/ctrlProp" Target="../ctrlProps/ctrlProp675.xml"/><Relationship Id="rId348" Type="http://schemas.openxmlformats.org/officeDocument/2006/relationships/ctrlProp" Target="../ctrlProps/ctrlProp913.xml"/><Relationship Id="rId152" Type="http://schemas.openxmlformats.org/officeDocument/2006/relationships/ctrlProp" Target="../ctrlProps/ctrlProp717.xml"/><Relationship Id="rId194" Type="http://schemas.openxmlformats.org/officeDocument/2006/relationships/ctrlProp" Target="../ctrlProps/ctrlProp759.xml"/><Relationship Id="rId208" Type="http://schemas.openxmlformats.org/officeDocument/2006/relationships/ctrlProp" Target="../ctrlProps/ctrlProp773.xml"/><Relationship Id="rId415" Type="http://schemas.openxmlformats.org/officeDocument/2006/relationships/ctrlProp" Target="../ctrlProps/ctrlProp980.xml"/><Relationship Id="rId457" Type="http://schemas.openxmlformats.org/officeDocument/2006/relationships/ctrlProp" Target="../ctrlProps/ctrlProp1022.xml"/><Relationship Id="rId261" Type="http://schemas.openxmlformats.org/officeDocument/2006/relationships/ctrlProp" Target="../ctrlProps/ctrlProp826.xml"/><Relationship Id="rId14" Type="http://schemas.openxmlformats.org/officeDocument/2006/relationships/ctrlProp" Target="../ctrlProps/ctrlProp579.xml"/><Relationship Id="rId56" Type="http://schemas.openxmlformats.org/officeDocument/2006/relationships/ctrlProp" Target="../ctrlProps/ctrlProp621.xml"/><Relationship Id="rId317" Type="http://schemas.openxmlformats.org/officeDocument/2006/relationships/ctrlProp" Target="../ctrlProps/ctrlProp882.xml"/><Relationship Id="rId359" Type="http://schemas.openxmlformats.org/officeDocument/2006/relationships/ctrlProp" Target="../ctrlProps/ctrlProp924.xml"/><Relationship Id="rId98" Type="http://schemas.openxmlformats.org/officeDocument/2006/relationships/ctrlProp" Target="../ctrlProps/ctrlProp663.xml"/><Relationship Id="rId121" Type="http://schemas.openxmlformats.org/officeDocument/2006/relationships/ctrlProp" Target="../ctrlProps/ctrlProp686.xml"/><Relationship Id="rId163" Type="http://schemas.openxmlformats.org/officeDocument/2006/relationships/ctrlProp" Target="../ctrlProps/ctrlProp728.xml"/><Relationship Id="rId219" Type="http://schemas.openxmlformats.org/officeDocument/2006/relationships/ctrlProp" Target="../ctrlProps/ctrlProp784.xml"/><Relationship Id="rId370" Type="http://schemas.openxmlformats.org/officeDocument/2006/relationships/ctrlProp" Target="../ctrlProps/ctrlProp935.xml"/><Relationship Id="rId426" Type="http://schemas.openxmlformats.org/officeDocument/2006/relationships/ctrlProp" Target="../ctrlProps/ctrlProp991.xml"/><Relationship Id="rId230" Type="http://schemas.openxmlformats.org/officeDocument/2006/relationships/ctrlProp" Target="../ctrlProps/ctrlProp795.xml"/><Relationship Id="rId25" Type="http://schemas.openxmlformats.org/officeDocument/2006/relationships/ctrlProp" Target="../ctrlProps/ctrlProp590.xml"/><Relationship Id="rId67" Type="http://schemas.openxmlformats.org/officeDocument/2006/relationships/ctrlProp" Target="../ctrlProps/ctrlProp632.xml"/><Relationship Id="rId272" Type="http://schemas.openxmlformats.org/officeDocument/2006/relationships/ctrlProp" Target="../ctrlProps/ctrlProp837.xml"/><Relationship Id="rId328" Type="http://schemas.openxmlformats.org/officeDocument/2006/relationships/ctrlProp" Target="../ctrlProps/ctrlProp893.xml"/><Relationship Id="rId132" Type="http://schemas.openxmlformats.org/officeDocument/2006/relationships/ctrlProp" Target="../ctrlProps/ctrlProp697.xml"/><Relationship Id="rId174" Type="http://schemas.openxmlformats.org/officeDocument/2006/relationships/ctrlProp" Target="../ctrlProps/ctrlProp739.xml"/><Relationship Id="rId381" Type="http://schemas.openxmlformats.org/officeDocument/2006/relationships/ctrlProp" Target="../ctrlProps/ctrlProp946.xml"/><Relationship Id="rId241" Type="http://schemas.openxmlformats.org/officeDocument/2006/relationships/ctrlProp" Target="../ctrlProps/ctrlProp806.xml"/><Relationship Id="rId437" Type="http://schemas.openxmlformats.org/officeDocument/2006/relationships/ctrlProp" Target="../ctrlProps/ctrlProp1002.xml"/><Relationship Id="rId36" Type="http://schemas.openxmlformats.org/officeDocument/2006/relationships/ctrlProp" Target="../ctrlProps/ctrlProp601.xml"/><Relationship Id="rId283" Type="http://schemas.openxmlformats.org/officeDocument/2006/relationships/ctrlProp" Target="../ctrlProps/ctrlProp848.xml"/><Relationship Id="rId339" Type="http://schemas.openxmlformats.org/officeDocument/2006/relationships/ctrlProp" Target="../ctrlProps/ctrlProp904.xml"/><Relationship Id="rId78" Type="http://schemas.openxmlformats.org/officeDocument/2006/relationships/ctrlProp" Target="../ctrlProps/ctrlProp643.xml"/><Relationship Id="rId101" Type="http://schemas.openxmlformats.org/officeDocument/2006/relationships/ctrlProp" Target="../ctrlProps/ctrlProp666.xml"/><Relationship Id="rId143" Type="http://schemas.openxmlformats.org/officeDocument/2006/relationships/ctrlProp" Target="../ctrlProps/ctrlProp708.xml"/><Relationship Id="rId185" Type="http://schemas.openxmlformats.org/officeDocument/2006/relationships/ctrlProp" Target="../ctrlProps/ctrlProp750.xml"/><Relationship Id="rId350" Type="http://schemas.openxmlformats.org/officeDocument/2006/relationships/ctrlProp" Target="../ctrlProps/ctrlProp915.xml"/><Relationship Id="rId406" Type="http://schemas.openxmlformats.org/officeDocument/2006/relationships/ctrlProp" Target="../ctrlProps/ctrlProp971.xml"/><Relationship Id="rId9" Type="http://schemas.openxmlformats.org/officeDocument/2006/relationships/ctrlProp" Target="../ctrlProps/ctrlProp574.xml"/><Relationship Id="rId210" Type="http://schemas.openxmlformats.org/officeDocument/2006/relationships/ctrlProp" Target="../ctrlProps/ctrlProp775.xml"/><Relationship Id="rId392" Type="http://schemas.openxmlformats.org/officeDocument/2006/relationships/ctrlProp" Target="../ctrlProps/ctrlProp957.xml"/><Relationship Id="rId448" Type="http://schemas.openxmlformats.org/officeDocument/2006/relationships/ctrlProp" Target="../ctrlProps/ctrlProp1013.xml"/><Relationship Id="rId252" Type="http://schemas.openxmlformats.org/officeDocument/2006/relationships/ctrlProp" Target="../ctrlProps/ctrlProp817.xml"/><Relationship Id="rId294" Type="http://schemas.openxmlformats.org/officeDocument/2006/relationships/ctrlProp" Target="../ctrlProps/ctrlProp859.xml"/><Relationship Id="rId308" Type="http://schemas.openxmlformats.org/officeDocument/2006/relationships/ctrlProp" Target="../ctrlProps/ctrlProp873.xml"/><Relationship Id="rId47" Type="http://schemas.openxmlformats.org/officeDocument/2006/relationships/ctrlProp" Target="../ctrlProps/ctrlProp612.xml"/><Relationship Id="rId89" Type="http://schemas.openxmlformats.org/officeDocument/2006/relationships/ctrlProp" Target="../ctrlProps/ctrlProp654.xml"/><Relationship Id="rId112" Type="http://schemas.openxmlformats.org/officeDocument/2006/relationships/ctrlProp" Target="../ctrlProps/ctrlProp677.xml"/><Relationship Id="rId154" Type="http://schemas.openxmlformats.org/officeDocument/2006/relationships/ctrlProp" Target="../ctrlProps/ctrlProp719.xml"/><Relationship Id="rId361" Type="http://schemas.openxmlformats.org/officeDocument/2006/relationships/ctrlProp" Target="../ctrlProps/ctrlProp926.xml"/><Relationship Id="rId196" Type="http://schemas.openxmlformats.org/officeDocument/2006/relationships/ctrlProp" Target="../ctrlProps/ctrlProp761.xml"/><Relationship Id="rId417" Type="http://schemas.openxmlformats.org/officeDocument/2006/relationships/ctrlProp" Target="../ctrlProps/ctrlProp982.xml"/><Relationship Id="rId16" Type="http://schemas.openxmlformats.org/officeDocument/2006/relationships/ctrlProp" Target="../ctrlProps/ctrlProp581.xml"/><Relationship Id="rId221" Type="http://schemas.openxmlformats.org/officeDocument/2006/relationships/ctrlProp" Target="../ctrlProps/ctrlProp786.xml"/><Relationship Id="rId263" Type="http://schemas.openxmlformats.org/officeDocument/2006/relationships/ctrlProp" Target="../ctrlProps/ctrlProp828.xml"/><Relationship Id="rId319" Type="http://schemas.openxmlformats.org/officeDocument/2006/relationships/ctrlProp" Target="../ctrlProps/ctrlProp884.xml"/><Relationship Id="rId58" Type="http://schemas.openxmlformats.org/officeDocument/2006/relationships/ctrlProp" Target="../ctrlProps/ctrlProp623.xml"/><Relationship Id="rId123" Type="http://schemas.openxmlformats.org/officeDocument/2006/relationships/ctrlProp" Target="../ctrlProps/ctrlProp688.xml"/><Relationship Id="rId330" Type="http://schemas.openxmlformats.org/officeDocument/2006/relationships/ctrlProp" Target="../ctrlProps/ctrlProp895.xml"/><Relationship Id="rId165" Type="http://schemas.openxmlformats.org/officeDocument/2006/relationships/ctrlProp" Target="../ctrlProps/ctrlProp730.xml"/><Relationship Id="rId372" Type="http://schemas.openxmlformats.org/officeDocument/2006/relationships/ctrlProp" Target="../ctrlProps/ctrlProp937.xml"/><Relationship Id="rId428" Type="http://schemas.openxmlformats.org/officeDocument/2006/relationships/ctrlProp" Target="../ctrlProps/ctrlProp993.xml"/><Relationship Id="rId232" Type="http://schemas.openxmlformats.org/officeDocument/2006/relationships/ctrlProp" Target="../ctrlProps/ctrlProp797.xml"/><Relationship Id="rId274" Type="http://schemas.openxmlformats.org/officeDocument/2006/relationships/ctrlProp" Target="../ctrlProps/ctrlProp839.xml"/><Relationship Id="rId27" Type="http://schemas.openxmlformats.org/officeDocument/2006/relationships/ctrlProp" Target="../ctrlProps/ctrlProp592.xml"/><Relationship Id="rId69" Type="http://schemas.openxmlformats.org/officeDocument/2006/relationships/ctrlProp" Target="../ctrlProps/ctrlProp634.xml"/><Relationship Id="rId134" Type="http://schemas.openxmlformats.org/officeDocument/2006/relationships/ctrlProp" Target="../ctrlProps/ctrlProp699.xml"/><Relationship Id="rId80" Type="http://schemas.openxmlformats.org/officeDocument/2006/relationships/ctrlProp" Target="../ctrlProps/ctrlProp645.xml"/><Relationship Id="rId176" Type="http://schemas.openxmlformats.org/officeDocument/2006/relationships/ctrlProp" Target="../ctrlProps/ctrlProp741.xml"/><Relationship Id="rId341" Type="http://schemas.openxmlformats.org/officeDocument/2006/relationships/ctrlProp" Target="../ctrlProps/ctrlProp906.xml"/><Relationship Id="rId383" Type="http://schemas.openxmlformats.org/officeDocument/2006/relationships/ctrlProp" Target="../ctrlProps/ctrlProp948.xml"/><Relationship Id="rId439" Type="http://schemas.openxmlformats.org/officeDocument/2006/relationships/ctrlProp" Target="../ctrlProps/ctrlProp1004.xml"/><Relationship Id="rId201" Type="http://schemas.openxmlformats.org/officeDocument/2006/relationships/ctrlProp" Target="../ctrlProps/ctrlProp766.xml"/><Relationship Id="rId243" Type="http://schemas.openxmlformats.org/officeDocument/2006/relationships/ctrlProp" Target="../ctrlProps/ctrlProp808.xml"/><Relationship Id="rId285" Type="http://schemas.openxmlformats.org/officeDocument/2006/relationships/ctrlProp" Target="../ctrlProps/ctrlProp850.xml"/><Relationship Id="rId450" Type="http://schemas.openxmlformats.org/officeDocument/2006/relationships/ctrlProp" Target="../ctrlProps/ctrlProp1015.xml"/><Relationship Id="rId38" Type="http://schemas.openxmlformats.org/officeDocument/2006/relationships/ctrlProp" Target="../ctrlProps/ctrlProp603.xml"/><Relationship Id="rId103" Type="http://schemas.openxmlformats.org/officeDocument/2006/relationships/ctrlProp" Target="../ctrlProps/ctrlProp668.xml"/><Relationship Id="rId310" Type="http://schemas.openxmlformats.org/officeDocument/2006/relationships/ctrlProp" Target="../ctrlProps/ctrlProp875.xml"/><Relationship Id="rId91" Type="http://schemas.openxmlformats.org/officeDocument/2006/relationships/ctrlProp" Target="../ctrlProps/ctrlProp656.xml"/><Relationship Id="rId145" Type="http://schemas.openxmlformats.org/officeDocument/2006/relationships/ctrlProp" Target="../ctrlProps/ctrlProp710.xml"/><Relationship Id="rId187" Type="http://schemas.openxmlformats.org/officeDocument/2006/relationships/ctrlProp" Target="../ctrlProps/ctrlProp752.xml"/><Relationship Id="rId352" Type="http://schemas.openxmlformats.org/officeDocument/2006/relationships/ctrlProp" Target="../ctrlProps/ctrlProp917.xml"/><Relationship Id="rId394" Type="http://schemas.openxmlformats.org/officeDocument/2006/relationships/ctrlProp" Target="../ctrlProps/ctrlProp959.xml"/><Relationship Id="rId408" Type="http://schemas.openxmlformats.org/officeDocument/2006/relationships/ctrlProp" Target="../ctrlProps/ctrlProp973.xml"/><Relationship Id="rId212" Type="http://schemas.openxmlformats.org/officeDocument/2006/relationships/ctrlProp" Target="../ctrlProps/ctrlProp777.xml"/><Relationship Id="rId254" Type="http://schemas.openxmlformats.org/officeDocument/2006/relationships/ctrlProp" Target="../ctrlProps/ctrlProp819.xml"/><Relationship Id="rId49" Type="http://schemas.openxmlformats.org/officeDocument/2006/relationships/ctrlProp" Target="../ctrlProps/ctrlProp614.xml"/><Relationship Id="rId114" Type="http://schemas.openxmlformats.org/officeDocument/2006/relationships/ctrlProp" Target="../ctrlProps/ctrlProp679.xml"/><Relationship Id="rId296" Type="http://schemas.openxmlformats.org/officeDocument/2006/relationships/ctrlProp" Target="../ctrlProps/ctrlProp861.xml"/><Relationship Id="rId60" Type="http://schemas.openxmlformats.org/officeDocument/2006/relationships/ctrlProp" Target="../ctrlProps/ctrlProp625.xml"/><Relationship Id="rId156" Type="http://schemas.openxmlformats.org/officeDocument/2006/relationships/ctrlProp" Target="../ctrlProps/ctrlProp721.xml"/><Relationship Id="rId198" Type="http://schemas.openxmlformats.org/officeDocument/2006/relationships/ctrlProp" Target="../ctrlProps/ctrlProp763.xml"/><Relationship Id="rId321" Type="http://schemas.openxmlformats.org/officeDocument/2006/relationships/ctrlProp" Target="../ctrlProps/ctrlProp886.xml"/><Relationship Id="rId363" Type="http://schemas.openxmlformats.org/officeDocument/2006/relationships/ctrlProp" Target="../ctrlProps/ctrlProp928.xml"/><Relationship Id="rId419" Type="http://schemas.openxmlformats.org/officeDocument/2006/relationships/ctrlProp" Target="../ctrlProps/ctrlProp984.xml"/><Relationship Id="rId223" Type="http://schemas.openxmlformats.org/officeDocument/2006/relationships/ctrlProp" Target="../ctrlProps/ctrlProp788.xml"/><Relationship Id="rId430" Type="http://schemas.openxmlformats.org/officeDocument/2006/relationships/ctrlProp" Target="../ctrlProps/ctrlProp995.xml"/><Relationship Id="rId18" Type="http://schemas.openxmlformats.org/officeDocument/2006/relationships/ctrlProp" Target="../ctrlProps/ctrlProp583.xml"/><Relationship Id="rId265" Type="http://schemas.openxmlformats.org/officeDocument/2006/relationships/ctrlProp" Target="../ctrlProps/ctrlProp830.xml"/><Relationship Id="rId125" Type="http://schemas.openxmlformats.org/officeDocument/2006/relationships/ctrlProp" Target="../ctrlProps/ctrlProp690.xml"/><Relationship Id="rId167" Type="http://schemas.openxmlformats.org/officeDocument/2006/relationships/ctrlProp" Target="../ctrlProps/ctrlProp732.xml"/><Relationship Id="rId332" Type="http://schemas.openxmlformats.org/officeDocument/2006/relationships/ctrlProp" Target="../ctrlProps/ctrlProp897.xml"/><Relationship Id="rId374" Type="http://schemas.openxmlformats.org/officeDocument/2006/relationships/ctrlProp" Target="../ctrlProps/ctrlProp939.xml"/><Relationship Id="rId71" Type="http://schemas.openxmlformats.org/officeDocument/2006/relationships/ctrlProp" Target="../ctrlProps/ctrlProp636.xml"/><Relationship Id="rId234" Type="http://schemas.openxmlformats.org/officeDocument/2006/relationships/ctrlProp" Target="../ctrlProps/ctrlProp799.xml"/><Relationship Id="rId2" Type="http://schemas.openxmlformats.org/officeDocument/2006/relationships/drawing" Target="../drawings/drawing3.xml"/><Relationship Id="rId29" Type="http://schemas.openxmlformats.org/officeDocument/2006/relationships/ctrlProp" Target="../ctrlProps/ctrlProp594.xml"/><Relationship Id="rId255" Type="http://schemas.openxmlformats.org/officeDocument/2006/relationships/ctrlProp" Target="../ctrlProps/ctrlProp820.xml"/><Relationship Id="rId276" Type="http://schemas.openxmlformats.org/officeDocument/2006/relationships/ctrlProp" Target="../ctrlProps/ctrlProp841.xml"/><Relationship Id="rId297" Type="http://schemas.openxmlformats.org/officeDocument/2006/relationships/ctrlProp" Target="../ctrlProps/ctrlProp862.xml"/><Relationship Id="rId441" Type="http://schemas.openxmlformats.org/officeDocument/2006/relationships/ctrlProp" Target="../ctrlProps/ctrlProp1006.xml"/><Relationship Id="rId40" Type="http://schemas.openxmlformats.org/officeDocument/2006/relationships/ctrlProp" Target="../ctrlProps/ctrlProp605.xml"/><Relationship Id="rId115" Type="http://schemas.openxmlformats.org/officeDocument/2006/relationships/ctrlProp" Target="../ctrlProps/ctrlProp680.xml"/><Relationship Id="rId136" Type="http://schemas.openxmlformats.org/officeDocument/2006/relationships/ctrlProp" Target="../ctrlProps/ctrlProp701.xml"/><Relationship Id="rId157" Type="http://schemas.openxmlformats.org/officeDocument/2006/relationships/ctrlProp" Target="../ctrlProps/ctrlProp722.xml"/><Relationship Id="rId178" Type="http://schemas.openxmlformats.org/officeDocument/2006/relationships/ctrlProp" Target="../ctrlProps/ctrlProp743.xml"/><Relationship Id="rId301" Type="http://schemas.openxmlformats.org/officeDocument/2006/relationships/ctrlProp" Target="../ctrlProps/ctrlProp866.xml"/><Relationship Id="rId322" Type="http://schemas.openxmlformats.org/officeDocument/2006/relationships/ctrlProp" Target="../ctrlProps/ctrlProp887.xml"/><Relationship Id="rId343" Type="http://schemas.openxmlformats.org/officeDocument/2006/relationships/ctrlProp" Target="../ctrlProps/ctrlProp908.xml"/><Relationship Id="rId364" Type="http://schemas.openxmlformats.org/officeDocument/2006/relationships/ctrlProp" Target="../ctrlProps/ctrlProp929.xml"/><Relationship Id="rId61" Type="http://schemas.openxmlformats.org/officeDocument/2006/relationships/ctrlProp" Target="../ctrlProps/ctrlProp626.xml"/><Relationship Id="rId82" Type="http://schemas.openxmlformats.org/officeDocument/2006/relationships/ctrlProp" Target="../ctrlProps/ctrlProp647.xml"/><Relationship Id="rId199" Type="http://schemas.openxmlformats.org/officeDocument/2006/relationships/ctrlProp" Target="../ctrlProps/ctrlProp764.xml"/><Relationship Id="rId203" Type="http://schemas.openxmlformats.org/officeDocument/2006/relationships/ctrlProp" Target="../ctrlProps/ctrlProp768.xml"/><Relationship Id="rId385" Type="http://schemas.openxmlformats.org/officeDocument/2006/relationships/ctrlProp" Target="../ctrlProps/ctrlProp950.xml"/><Relationship Id="rId19" Type="http://schemas.openxmlformats.org/officeDocument/2006/relationships/ctrlProp" Target="../ctrlProps/ctrlProp584.xml"/><Relationship Id="rId224" Type="http://schemas.openxmlformats.org/officeDocument/2006/relationships/ctrlProp" Target="../ctrlProps/ctrlProp789.xml"/><Relationship Id="rId245" Type="http://schemas.openxmlformats.org/officeDocument/2006/relationships/ctrlProp" Target="../ctrlProps/ctrlProp810.xml"/><Relationship Id="rId266" Type="http://schemas.openxmlformats.org/officeDocument/2006/relationships/ctrlProp" Target="../ctrlProps/ctrlProp831.xml"/><Relationship Id="rId287" Type="http://schemas.openxmlformats.org/officeDocument/2006/relationships/ctrlProp" Target="../ctrlProps/ctrlProp852.xml"/><Relationship Id="rId410" Type="http://schemas.openxmlformats.org/officeDocument/2006/relationships/ctrlProp" Target="../ctrlProps/ctrlProp975.xml"/><Relationship Id="rId431" Type="http://schemas.openxmlformats.org/officeDocument/2006/relationships/ctrlProp" Target="../ctrlProps/ctrlProp996.xml"/><Relationship Id="rId452" Type="http://schemas.openxmlformats.org/officeDocument/2006/relationships/ctrlProp" Target="../ctrlProps/ctrlProp1017.xml"/><Relationship Id="rId30" Type="http://schemas.openxmlformats.org/officeDocument/2006/relationships/ctrlProp" Target="../ctrlProps/ctrlProp595.xml"/><Relationship Id="rId105" Type="http://schemas.openxmlformats.org/officeDocument/2006/relationships/ctrlProp" Target="../ctrlProps/ctrlProp670.xml"/><Relationship Id="rId126" Type="http://schemas.openxmlformats.org/officeDocument/2006/relationships/ctrlProp" Target="../ctrlProps/ctrlProp691.xml"/><Relationship Id="rId147" Type="http://schemas.openxmlformats.org/officeDocument/2006/relationships/ctrlProp" Target="../ctrlProps/ctrlProp712.xml"/><Relationship Id="rId168" Type="http://schemas.openxmlformats.org/officeDocument/2006/relationships/ctrlProp" Target="../ctrlProps/ctrlProp733.xml"/><Relationship Id="rId312" Type="http://schemas.openxmlformats.org/officeDocument/2006/relationships/ctrlProp" Target="../ctrlProps/ctrlProp877.xml"/><Relationship Id="rId333" Type="http://schemas.openxmlformats.org/officeDocument/2006/relationships/ctrlProp" Target="../ctrlProps/ctrlProp898.xml"/><Relationship Id="rId354" Type="http://schemas.openxmlformats.org/officeDocument/2006/relationships/ctrlProp" Target="../ctrlProps/ctrlProp919.xml"/><Relationship Id="rId51" Type="http://schemas.openxmlformats.org/officeDocument/2006/relationships/ctrlProp" Target="../ctrlProps/ctrlProp616.xml"/><Relationship Id="rId72" Type="http://schemas.openxmlformats.org/officeDocument/2006/relationships/ctrlProp" Target="../ctrlProps/ctrlProp637.xml"/><Relationship Id="rId93" Type="http://schemas.openxmlformats.org/officeDocument/2006/relationships/ctrlProp" Target="../ctrlProps/ctrlProp658.xml"/><Relationship Id="rId189" Type="http://schemas.openxmlformats.org/officeDocument/2006/relationships/ctrlProp" Target="../ctrlProps/ctrlProp754.xml"/><Relationship Id="rId375" Type="http://schemas.openxmlformats.org/officeDocument/2006/relationships/ctrlProp" Target="../ctrlProps/ctrlProp940.xml"/><Relationship Id="rId396" Type="http://schemas.openxmlformats.org/officeDocument/2006/relationships/ctrlProp" Target="../ctrlProps/ctrlProp961.xml"/><Relationship Id="rId3" Type="http://schemas.openxmlformats.org/officeDocument/2006/relationships/vmlDrawing" Target="../drawings/vmlDrawing3.vml"/><Relationship Id="rId214" Type="http://schemas.openxmlformats.org/officeDocument/2006/relationships/ctrlProp" Target="../ctrlProps/ctrlProp779.xml"/><Relationship Id="rId235" Type="http://schemas.openxmlformats.org/officeDocument/2006/relationships/ctrlProp" Target="../ctrlProps/ctrlProp800.xml"/><Relationship Id="rId256" Type="http://schemas.openxmlformats.org/officeDocument/2006/relationships/ctrlProp" Target="../ctrlProps/ctrlProp821.xml"/><Relationship Id="rId277" Type="http://schemas.openxmlformats.org/officeDocument/2006/relationships/ctrlProp" Target="../ctrlProps/ctrlProp842.xml"/><Relationship Id="rId298" Type="http://schemas.openxmlformats.org/officeDocument/2006/relationships/ctrlProp" Target="../ctrlProps/ctrlProp863.xml"/><Relationship Id="rId400" Type="http://schemas.openxmlformats.org/officeDocument/2006/relationships/ctrlProp" Target="../ctrlProps/ctrlProp965.xml"/><Relationship Id="rId421" Type="http://schemas.openxmlformats.org/officeDocument/2006/relationships/ctrlProp" Target="../ctrlProps/ctrlProp986.xml"/><Relationship Id="rId442" Type="http://schemas.openxmlformats.org/officeDocument/2006/relationships/ctrlProp" Target="../ctrlProps/ctrlProp1007.xml"/><Relationship Id="rId116" Type="http://schemas.openxmlformats.org/officeDocument/2006/relationships/ctrlProp" Target="../ctrlProps/ctrlProp681.xml"/><Relationship Id="rId137" Type="http://schemas.openxmlformats.org/officeDocument/2006/relationships/ctrlProp" Target="../ctrlProps/ctrlProp702.xml"/><Relationship Id="rId158" Type="http://schemas.openxmlformats.org/officeDocument/2006/relationships/ctrlProp" Target="../ctrlProps/ctrlProp723.xml"/><Relationship Id="rId302" Type="http://schemas.openxmlformats.org/officeDocument/2006/relationships/ctrlProp" Target="../ctrlProps/ctrlProp867.xml"/><Relationship Id="rId323" Type="http://schemas.openxmlformats.org/officeDocument/2006/relationships/ctrlProp" Target="../ctrlProps/ctrlProp888.xml"/><Relationship Id="rId344" Type="http://schemas.openxmlformats.org/officeDocument/2006/relationships/ctrlProp" Target="../ctrlProps/ctrlProp909.xml"/><Relationship Id="rId20" Type="http://schemas.openxmlformats.org/officeDocument/2006/relationships/ctrlProp" Target="../ctrlProps/ctrlProp585.xml"/><Relationship Id="rId41" Type="http://schemas.openxmlformats.org/officeDocument/2006/relationships/ctrlProp" Target="../ctrlProps/ctrlProp606.xml"/><Relationship Id="rId62" Type="http://schemas.openxmlformats.org/officeDocument/2006/relationships/ctrlProp" Target="../ctrlProps/ctrlProp627.xml"/><Relationship Id="rId83" Type="http://schemas.openxmlformats.org/officeDocument/2006/relationships/ctrlProp" Target="../ctrlProps/ctrlProp648.xml"/><Relationship Id="rId179" Type="http://schemas.openxmlformats.org/officeDocument/2006/relationships/ctrlProp" Target="../ctrlProps/ctrlProp744.xml"/><Relationship Id="rId365" Type="http://schemas.openxmlformats.org/officeDocument/2006/relationships/ctrlProp" Target="../ctrlProps/ctrlProp930.xml"/><Relationship Id="rId386" Type="http://schemas.openxmlformats.org/officeDocument/2006/relationships/ctrlProp" Target="../ctrlProps/ctrlProp951.xml"/><Relationship Id="rId190" Type="http://schemas.openxmlformats.org/officeDocument/2006/relationships/ctrlProp" Target="../ctrlProps/ctrlProp755.xml"/><Relationship Id="rId204" Type="http://schemas.openxmlformats.org/officeDocument/2006/relationships/ctrlProp" Target="../ctrlProps/ctrlProp769.xml"/><Relationship Id="rId225" Type="http://schemas.openxmlformats.org/officeDocument/2006/relationships/ctrlProp" Target="../ctrlProps/ctrlProp790.xml"/><Relationship Id="rId246" Type="http://schemas.openxmlformats.org/officeDocument/2006/relationships/ctrlProp" Target="../ctrlProps/ctrlProp811.xml"/><Relationship Id="rId267" Type="http://schemas.openxmlformats.org/officeDocument/2006/relationships/ctrlProp" Target="../ctrlProps/ctrlProp832.xml"/><Relationship Id="rId288" Type="http://schemas.openxmlformats.org/officeDocument/2006/relationships/ctrlProp" Target="../ctrlProps/ctrlProp853.xml"/><Relationship Id="rId411" Type="http://schemas.openxmlformats.org/officeDocument/2006/relationships/ctrlProp" Target="../ctrlProps/ctrlProp976.xml"/><Relationship Id="rId432" Type="http://schemas.openxmlformats.org/officeDocument/2006/relationships/ctrlProp" Target="../ctrlProps/ctrlProp997.xml"/><Relationship Id="rId453" Type="http://schemas.openxmlformats.org/officeDocument/2006/relationships/ctrlProp" Target="../ctrlProps/ctrlProp1018.xml"/><Relationship Id="rId106" Type="http://schemas.openxmlformats.org/officeDocument/2006/relationships/ctrlProp" Target="../ctrlProps/ctrlProp671.xml"/><Relationship Id="rId127" Type="http://schemas.openxmlformats.org/officeDocument/2006/relationships/ctrlProp" Target="../ctrlProps/ctrlProp692.xml"/><Relationship Id="rId313" Type="http://schemas.openxmlformats.org/officeDocument/2006/relationships/ctrlProp" Target="../ctrlProps/ctrlProp878.xml"/><Relationship Id="rId10" Type="http://schemas.openxmlformats.org/officeDocument/2006/relationships/ctrlProp" Target="../ctrlProps/ctrlProp575.xml"/><Relationship Id="rId31" Type="http://schemas.openxmlformats.org/officeDocument/2006/relationships/ctrlProp" Target="../ctrlProps/ctrlProp596.xml"/><Relationship Id="rId52" Type="http://schemas.openxmlformats.org/officeDocument/2006/relationships/ctrlProp" Target="../ctrlProps/ctrlProp617.xml"/><Relationship Id="rId73" Type="http://schemas.openxmlformats.org/officeDocument/2006/relationships/ctrlProp" Target="../ctrlProps/ctrlProp638.xml"/><Relationship Id="rId94" Type="http://schemas.openxmlformats.org/officeDocument/2006/relationships/ctrlProp" Target="../ctrlProps/ctrlProp659.xml"/><Relationship Id="rId148" Type="http://schemas.openxmlformats.org/officeDocument/2006/relationships/ctrlProp" Target="../ctrlProps/ctrlProp713.xml"/><Relationship Id="rId169" Type="http://schemas.openxmlformats.org/officeDocument/2006/relationships/ctrlProp" Target="../ctrlProps/ctrlProp734.xml"/><Relationship Id="rId334" Type="http://schemas.openxmlformats.org/officeDocument/2006/relationships/ctrlProp" Target="../ctrlProps/ctrlProp899.xml"/><Relationship Id="rId355" Type="http://schemas.openxmlformats.org/officeDocument/2006/relationships/ctrlProp" Target="../ctrlProps/ctrlProp920.xml"/><Relationship Id="rId376" Type="http://schemas.openxmlformats.org/officeDocument/2006/relationships/ctrlProp" Target="../ctrlProps/ctrlProp941.xml"/><Relationship Id="rId397" Type="http://schemas.openxmlformats.org/officeDocument/2006/relationships/ctrlProp" Target="../ctrlProps/ctrlProp962.xml"/><Relationship Id="rId4" Type="http://schemas.openxmlformats.org/officeDocument/2006/relationships/ctrlProp" Target="../ctrlProps/ctrlProp569.xml"/><Relationship Id="rId180" Type="http://schemas.openxmlformats.org/officeDocument/2006/relationships/ctrlProp" Target="../ctrlProps/ctrlProp745.xml"/><Relationship Id="rId215" Type="http://schemas.openxmlformats.org/officeDocument/2006/relationships/ctrlProp" Target="../ctrlProps/ctrlProp780.xml"/><Relationship Id="rId236" Type="http://schemas.openxmlformats.org/officeDocument/2006/relationships/ctrlProp" Target="../ctrlProps/ctrlProp801.xml"/><Relationship Id="rId257" Type="http://schemas.openxmlformats.org/officeDocument/2006/relationships/ctrlProp" Target="../ctrlProps/ctrlProp822.xml"/><Relationship Id="rId278" Type="http://schemas.openxmlformats.org/officeDocument/2006/relationships/ctrlProp" Target="../ctrlProps/ctrlProp843.xml"/><Relationship Id="rId401" Type="http://schemas.openxmlformats.org/officeDocument/2006/relationships/ctrlProp" Target="../ctrlProps/ctrlProp966.xml"/><Relationship Id="rId422" Type="http://schemas.openxmlformats.org/officeDocument/2006/relationships/ctrlProp" Target="../ctrlProps/ctrlProp987.xml"/><Relationship Id="rId443" Type="http://schemas.openxmlformats.org/officeDocument/2006/relationships/ctrlProp" Target="../ctrlProps/ctrlProp1008.xml"/><Relationship Id="rId303" Type="http://schemas.openxmlformats.org/officeDocument/2006/relationships/ctrlProp" Target="../ctrlProps/ctrlProp868.xml"/><Relationship Id="rId42" Type="http://schemas.openxmlformats.org/officeDocument/2006/relationships/ctrlProp" Target="../ctrlProps/ctrlProp607.xml"/><Relationship Id="rId84" Type="http://schemas.openxmlformats.org/officeDocument/2006/relationships/ctrlProp" Target="../ctrlProps/ctrlProp649.xml"/><Relationship Id="rId138" Type="http://schemas.openxmlformats.org/officeDocument/2006/relationships/ctrlProp" Target="../ctrlProps/ctrlProp703.xml"/><Relationship Id="rId345" Type="http://schemas.openxmlformats.org/officeDocument/2006/relationships/ctrlProp" Target="../ctrlProps/ctrlProp910.xml"/><Relationship Id="rId387" Type="http://schemas.openxmlformats.org/officeDocument/2006/relationships/ctrlProp" Target="../ctrlProps/ctrlProp952.xml"/><Relationship Id="rId191" Type="http://schemas.openxmlformats.org/officeDocument/2006/relationships/ctrlProp" Target="../ctrlProps/ctrlProp756.xml"/><Relationship Id="rId205" Type="http://schemas.openxmlformats.org/officeDocument/2006/relationships/ctrlProp" Target="../ctrlProps/ctrlProp770.xml"/><Relationship Id="rId247" Type="http://schemas.openxmlformats.org/officeDocument/2006/relationships/ctrlProp" Target="../ctrlProps/ctrlProp812.xml"/><Relationship Id="rId412" Type="http://schemas.openxmlformats.org/officeDocument/2006/relationships/ctrlProp" Target="../ctrlProps/ctrlProp977.xml"/><Relationship Id="rId107" Type="http://schemas.openxmlformats.org/officeDocument/2006/relationships/ctrlProp" Target="../ctrlProps/ctrlProp672.xml"/><Relationship Id="rId289" Type="http://schemas.openxmlformats.org/officeDocument/2006/relationships/ctrlProp" Target="../ctrlProps/ctrlProp854.xml"/><Relationship Id="rId454" Type="http://schemas.openxmlformats.org/officeDocument/2006/relationships/ctrlProp" Target="../ctrlProps/ctrlProp1019.xml"/><Relationship Id="rId11" Type="http://schemas.openxmlformats.org/officeDocument/2006/relationships/ctrlProp" Target="../ctrlProps/ctrlProp576.xml"/><Relationship Id="rId53" Type="http://schemas.openxmlformats.org/officeDocument/2006/relationships/ctrlProp" Target="../ctrlProps/ctrlProp618.xml"/><Relationship Id="rId149" Type="http://schemas.openxmlformats.org/officeDocument/2006/relationships/ctrlProp" Target="../ctrlProps/ctrlProp714.xml"/><Relationship Id="rId314" Type="http://schemas.openxmlformats.org/officeDocument/2006/relationships/ctrlProp" Target="../ctrlProps/ctrlProp879.xml"/><Relationship Id="rId356" Type="http://schemas.openxmlformats.org/officeDocument/2006/relationships/ctrlProp" Target="../ctrlProps/ctrlProp921.xml"/><Relationship Id="rId398" Type="http://schemas.openxmlformats.org/officeDocument/2006/relationships/ctrlProp" Target="../ctrlProps/ctrlProp963.xml"/><Relationship Id="rId95" Type="http://schemas.openxmlformats.org/officeDocument/2006/relationships/ctrlProp" Target="../ctrlProps/ctrlProp660.xml"/><Relationship Id="rId160" Type="http://schemas.openxmlformats.org/officeDocument/2006/relationships/ctrlProp" Target="../ctrlProps/ctrlProp725.xml"/><Relationship Id="rId216" Type="http://schemas.openxmlformats.org/officeDocument/2006/relationships/ctrlProp" Target="../ctrlProps/ctrlProp781.xml"/><Relationship Id="rId423" Type="http://schemas.openxmlformats.org/officeDocument/2006/relationships/ctrlProp" Target="../ctrlProps/ctrlProp988.xml"/><Relationship Id="rId258" Type="http://schemas.openxmlformats.org/officeDocument/2006/relationships/ctrlProp" Target="../ctrlProps/ctrlProp823.xml"/><Relationship Id="rId22" Type="http://schemas.openxmlformats.org/officeDocument/2006/relationships/ctrlProp" Target="../ctrlProps/ctrlProp587.xml"/><Relationship Id="rId64" Type="http://schemas.openxmlformats.org/officeDocument/2006/relationships/ctrlProp" Target="../ctrlProps/ctrlProp629.xml"/><Relationship Id="rId118" Type="http://schemas.openxmlformats.org/officeDocument/2006/relationships/ctrlProp" Target="../ctrlProps/ctrlProp683.xml"/><Relationship Id="rId325" Type="http://schemas.openxmlformats.org/officeDocument/2006/relationships/ctrlProp" Target="../ctrlProps/ctrlProp890.xml"/><Relationship Id="rId367" Type="http://schemas.openxmlformats.org/officeDocument/2006/relationships/ctrlProp" Target="../ctrlProps/ctrlProp932.xml"/><Relationship Id="rId171" Type="http://schemas.openxmlformats.org/officeDocument/2006/relationships/ctrlProp" Target="../ctrlProps/ctrlProp736.xml"/><Relationship Id="rId227" Type="http://schemas.openxmlformats.org/officeDocument/2006/relationships/ctrlProp" Target="../ctrlProps/ctrlProp792.xml"/><Relationship Id="rId269" Type="http://schemas.openxmlformats.org/officeDocument/2006/relationships/ctrlProp" Target="../ctrlProps/ctrlProp834.xml"/><Relationship Id="rId434" Type="http://schemas.openxmlformats.org/officeDocument/2006/relationships/ctrlProp" Target="../ctrlProps/ctrlProp999.xml"/><Relationship Id="rId33" Type="http://schemas.openxmlformats.org/officeDocument/2006/relationships/ctrlProp" Target="../ctrlProps/ctrlProp598.xml"/><Relationship Id="rId129" Type="http://schemas.openxmlformats.org/officeDocument/2006/relationships/ctrlProp" Target="../ctrlProps/ctrlProp694.xml"/><Relationship Id="rId280" Type="http://schemas.openxmlformats.org/officeDocument/2006/relationships/ctrlProp" Target="../ctrlProps/ctrlProp845.xml"/><Relationship Id="rId336" Type="http://schemas.openxmlformats.org/officeDocument/2006/relationships/ctrlProp" Target="../ctrlProps/ctrlProp901.xml"/><Relationship Id="rId75" Type="http://schemas.openxmlformats.org/officeDocument/2006/relationships/ctrlProp" Target="../ctrlProps/ctrlProp640.xml"/><Relationship Id="rId140" Type="http://schemas.openxmlformats.org/officeDocument/2006/relationships/ctrlProp" Target="../ctrlProps/ctrlProp705.xml"/><Relationship Id="rId182" Type="http://schemas.openxmlformats.org/officeDocument/2006/relationships/ctrlProp" Target="../ctrlProps/ctrlProp747.xml"/><Relationship Id="rId378" Type="http://schemas.openxmlformats.org/officeDocument/2006/relationships/ctrlProp" Target="../ctrlProps/ctrlProp943.xml"/><Relationship Id="rId403" Type="http://schemas.openxmlformats.org/officeDocument/2006/relationships/ctrlProp" Target="../ctrlProps/ctrlProp968.xml"/><Relationship Id="rId6" Type="http://schemas.openxmlformats.org/officeDocument/2006/relationships/ctrlProp" Target="../ctrlProps/ctrlProp571.xml"/><Relationship Id="rId238" Type="http://schemas.openxmlformats.org/officeDocument/2006/relationships/ctrlProp" Target="../ctrlProps/ctrlProp803.xml"/><Relationship Id="rId445" Type="http://schemas.openxmlformats.org/officeDocument/2006/relationships/ctrlProp" Target="../ctrlProps/ctrlProp1010.xml"/><Relationship Id="rId291" Type="http://schemas.openxmlformats.org/officeDocument/2006/relationships/ctrlProp" Target="../ctrlProps/ctrlProp856.xml"/><Relationship Id="rId305" Type="http://schemas.openxmlformats.org/officeDocument/2006/relationships/ctrlProp" Target="../ctrlProps/ctrlProp870.xml"/><Relationship Id="rId347" Type="http://schemas.openxmlformats.org/officeDocument/2006/relationships/ctrlProp" Target="../ctrlProps/ctrlProp912.xml"/><Relationship Id="rId44" Type="http://schemas.openxmlformats.org/officeDocument/2006/relationships/ctrlProp" Target="../ctrlProps/ctrlProp609.xml"/><Relationship Id="rId86" Type="http://schemas.openxmlformats.org/officeDocument/2006/relationships/ctrlProp" Target="../ctrlProps/ctrlProp651.xml"/><Relationship Id="rId151" Type="http://schemas.openxmlformats.org/officeDocument/2006/relationships/ctrlProp" Target="../ctrlProps/ctrlProp716.xml"/><Relationship Id="rId389" Type="http://schemas.openxmlformats.org/officeDocument/2006/relationships/ctrlProp" Target="../ctrlProps/ctrlProp954.xml"/><Relationship Id="rId193" Type="http://schemas.openxmlformats.org/officeDocument/2006/relationships/ctrlProp" Target="../ctrlProps/ctrlProp758.xml"/><Relationship Id="rId207" Type="http://schemas.openxmlformats.org/officeDocument/2006/relationships/ctrlProp" Target="../ctrlProps/ctrlProp772.xml"/><Relationship Id="rId249" Type="http://schemas.openxmlformats.org/officeDocument/2006/relationships/ctrlProp" Target="../ctrlProps/ctrlProp814.xml"/><Relationship Id="rId414" Type="http://schemas.openxmlformats.org/officeDocument/2006/relationships/ctrlProp" Target="../ctrlProps/ctrlProp979.xml"/><Relationship Id="rId456" Type="http://schemas.openxmlformats.org/officeDocument/2006/relationships/ctrlProp" Target="../ctrlProps/ctrlProp1021.xml"/><Relationship Id="rId13" Type="http://schemas.openxmlformats.org/officeDocument/2006/relationships/ctrlProp" Target="../ctrlProps/ctrlProp578.xml"/><Relationship Id="rId109" Type="http://schemas.openxmlformats.org/officeDocument/2006/relationships/ctrlProp" Target="../ctrlProps/ctrlProp674.xml"/><Relationship Id="rId260" Type="http://schemas.openxmlformats.org/officeDocument/2006/relationships/ctrlProp" Target="../ctrlProps/ctrlProp825.xml"/><Relationship Id="rId316" Type="http://schemas.openxmlformats.org/officeDocument/2006/relationships/ctrlProp" Target="../ctrlProps/ctrlProp881.xml"/><Relationship Id="rId55" Type="http://schemas.openxmlformats.org/officeDocument/2006/relationships/ctrlProp" Target="../ctrlProps/ctrlProp620.xml"/><Relationship Id="rId97" Type="http://schemas.openxmlformats.org/officeDocument/2006/relationships/ctrlProp" Target="../ctrlProps/ctrlProp662.xml"/><Relationship Id="rId120" Type="http://schemas.openxmlformats.org/officeDocument/2006/relationships/ctrlProp" Target="../ctrlProps/ctrlProp685.xml"/><Relationship Id="rId358" Type="http://schemas.openxmlformats.org/officeDocument/2006/relationships/ctrlProp" Target="../ctrlProps/ctrlProp923.xml"/><Relationship Id="rId162" Type="http://schemas.openxmlformats.org/officeDocument/2006/relationships/ctrlProp" Target="../ctrlProps/ctrlProp727.xml"/><Relationship Id="rId218" Type="http://schemas.openxmlformats.org/officeDocument/2006/relationships/ctrlProp" Target="../ctrlProps/ctrlProp783.xml"/><Relationship Id="rId425" Type="http://schemas.openxmlformats.org/officeDocument/2006/relationships/ctrlProp" Target="../ctrlProps/ctrlProp990.xml"/><Relationship Id="rId271" Type="http://schemas.openxmlformats.org/officeDocument/2006/relationships/ctrlProp" Target="../ctrlProps/ctrlProp836.xml"/><Relationship Id="rId24" Type="http://schemas.openxmlformats.org/officeDocument/2006/relationships/ctrlProp" Target="../ctrlProps/ctrlProp589.xml"/><Relationship Id="rId66" Type="http://schemas.openxmlformats.org/officeDocument/2006/relationships/ctrlProp" Target="../ctrlProps/ctrlProp631.xml"/><Relationship Id="rId131" Type="http://schemas.openxmlformats.org/officeDocument/2006/relationships/ctrlProp" Target="../ctrlProps/ctrlProp696.xml"/><Relationship Id="rId327" Type="http://schemas.openxmlformats.org/officeDocument/2006/relationships/ctrlProp" Target="../ctrlProps/ctrlProp892.xml"/><Relationship Id="rId369" Type="http://schemas.openxmlformats.org/officeDocument/2006/relationships/ctrlProp" Target="../ctrlProps/ctrlProp934.xml"/><Relationship Id="rId173" Type="http://schemas.openxmlformats.org/officeDocument/2006/relationships/ctrlProp" Target="../ctrlProps/ctrlProp738.xml"/><Relationship Id="rId229" Type="http://schemas.openxmlformats.org/officeDocument/2006/relationships/ctrlProp" Target="../ctrlProps/ctrlProp794.xml"/><Relationship Id="rId380" Type="http://schemas.openxmlformats.org/officeDocument/2006/relationships/ctrlProp" Target="../ctrlProps/ctrlProp945.xml"/><Relationship Id="rId436" Type="http://schemas.openxmlformats.org/officeDocument/2006/relationships/ctrlProp" Target="../ctrlProps/ctrlProp1001.xml"/><Relationship Id="rId240" Type="http://schemas.openxmlformats.org/officeDocument/2006/relationships/ctrlProp" Target="../ctrlProps/ctrlProp805.xml"/><Relationship Id="rId35" Type="http://schemas.openxmlformats.org/officeDocument/2006/relationships/ctrlProp" Target="../ctrlProps/ctrlProp600.xml"/><Relationship Id="rId77" Type="http://schemas.openxmlformats.org/officeDocument/2006/relationships/ctrlProp" Target="../ctrlProps/ctrlProp642.xml"/><Relationship Id="rId100" Type="http://schemas.openxmlformats.org/officeDocument/2006/relationships/ctrlProp" Target="../ctrlProps/ctrlProp665.xml"/><Relationship Id="rId282" Type="http://schemas.openxmlformats.org/officeDocument/2006/relationships/ctrlProp" Target="../ctrlProps/ctrlProp847.xml"/><Relationship Id="rId338" Type="http://schemas.openxmlformats.org/officeDocument/2006/relationships/ctrlProp" Target="../ctrlProps/ctrlProp903.xml"/><Relationship Id="rId8" Type="http://schemas.openxmlformats.org/officeDocument/2006/relationships/ctrlProp" Target="../ctrlProps/ctrlProp573.xml"/><Relationship Id="rId142" Type="http://schemas.openxmlformats.org/officeDocument/2006/relationships/ctrlProp" Target="../ctrlProps/ctrlProp707.xml"/><Relationship Id="rId184" Type="http://schemas.openxmlformats.org/officeDocument/2006/relationships/ctrlProp" Target="../ctrlProps/ctrlProp749.xml"/><Relationship Id="rId391" Type="http://schemas.openxmlformats.org/officeDocument/2006/relationships/ctrlProp" Target="../ctrlProps/ctrlProp956.xml"/><Relationship Id="rId405" Type="http://schemas.openxmlformats.org/officeDocument/2006/relationships/ctrlProp" Target="../ctrlProps/ctrlProp970.xml"/><Relationship Id="rId447" Type="http://schemas.openxmlformats.org/officeDocument/2006/relationships/ctrlProp" Target="../ctrlProps/ctrlProp1012.xml"/><Relationship Id="rId251" Type="http://schemas.openxmlformats.org/officeDocument/2006/relationships/ctrlProp" Target="../ctrlProps/ctrlProp816.xml"/><Relationship Id="rId46" Type="http://schemas.openxmlformats.org/officeDocument/2006/relationships/ctrlProp" Target="../ctrlProps/ctrlProp611.xml"/><Relationship Id="rId293" Type="http://schemas.openxmlformats.org/officeDocument/2006/relationships/ctrlProp" Target="../ctrlProps/ctrlProp858.xml"/><Relationship Id="rId307" Type="http://schemas.openxmlformats.org/officeDocument/2006/relationships/ctrlProp" Target="../ctrlProps/ctrlProp872.xml"/><Relationship Id="rId349" Type="http://schemas.openxmlformats.org/officeDocument/2006/relationships/ctrlProp" Target="../ctrlProps/ctrlProp914.xml"/><Relationship Id="rId88" Type="http://schemas.openxmlformats.org/officeDocument/2006/relationships/ctrlProp" Target="../ctrlProps/ctrlProp653.xml"/><Relationship Id="rId111" Type="http://schemas.openxmlformats.org/officeDocument/2006/relationships/ctrlProp" Target="../ctrlProps/ctrlProp676.xml"/><Relationship Id="rId153" Type="http://schemas.openxmlformats.org/officeDocument/2006/relationships/ctrlProp" Target="../ctrlProps/ctrlProp718.xml"/><Relationship Id="rId195" Type="http://schemas.openxmlformats.org/officeDocument/2006/relationships/ctrlProp" Target="../ctrlProps/ctrlProp760.xml"/><Relationship Id="rId209" Type="http://schemas.openxmlformats.org/officeDocument/2006/relationships/ctrlProp" Target="../ctrlProps/ctrlProp774.xml"/><Relationship Id="rId360" Type="http://schemas.openxmlformats.org/officeDocument/2006/relationships/ctrlProp" Target="../ctrlProps/ctrlProp925.xml"/><Relationship Id="rId416" Type="http://schemas.openxmlformats.org/officeDocument/2006/relationships/ctrlProp" Target="../ctrlProps/ctrlProp981.xml"/><Relationship Id="rId220" Type="http://schemas.openxmlformats.org/officeDocument/2006/relationships/ctrlProp" Target="../ctrlProps/ctrlProp785.xml"/><Relationship Id="rId15" Type="http://schemas.openxmlformats.org/officeDocument/2006/relationships/ctrlProp" Target="../ctrlProps/ctrlProp580.xml"/><Relationship Id="rId57" Type="http://schemas.openxmlformats.org/officeDocument/2006/relationships/ctrlProp" Target="../ctrlProps/ctrlProp622.xml"/><Relationship Id="rId262" Type="http://schemas.openxmlformats.org/officeDocument/2006/relationships/ctrlProp" Target="../ctrlProps/ctrlProp827.xml"/><Relationship Id="rId318" Type="http://schemas.openxmlformats.org/officeDocument/2006/relationships/ctrlProp" Target="../ctrlProps/ctrlProp883.xml"/><Relationship Id="rId99" Type="http://schemas.openxmlformats.org/officeDocument/2006/relationships/ctrlProp" Target="../ctrlProps/ctrlProp664.xml"/><Relationship Id="rId122" Type="http://schemas.openxmlformats.org/officeDocument/2006/relationships/ctrlProp" Target="../ctrlProps/ctrlProp687.xml"/><Relationship Id="rId164" Type="http://schemas.openxmlformats.org/officeDocument/2006/relationships/ctrlProp" Target="../ctrlProps/ctrlProp729.xml"/><Relationship Id="rId371" Type="http://schemas.openxmlformats.org/officeDocument/2006/relationships/ctrlProp" Target="../ctrlProps/ctrlProp936.xml"/><Relationship Id="rId427" Type="http://schemas.openxmlformats.org/officeDocument/2006/relationships/ctrlProp" Target="../ctrlProps/ctrlProp992.xml"/><Relationship Id="rId26" Type="http://schemas.openxmlformats.org/officeDocument/2006/relationships/ctrlProp" Target="../ctrlProps/ctrlProp591.xml"/><Relationship Id="rId231" Type="http://schemas.openxmlformats.org/officeDocument/2006/relationships/ctrlProp" Target="../ctrlProps/ctrlProp796.xml"/><Relationship Id="rId273" Type="http://schemas.openxmlformats.org/officeDocument/2006/relationships/ctrlProp" Target="../ctrlProps/ctrlProp838.xml"/><Relationship Id="rId329" Type="http://schemas.openxmlformats.org/officeDocument/2006/relationships/ctrlProp" Target="../ctrlProps/ctrlProp894.xml"/><Relationship Id="rId68" Type="http://schemas.openxmlformats.org/officeDocument/2006/relationships/ctrlProp" Target="../ctrlProps/ctrlProp633.xml"/><Relationship Id="rId133" Type="http://schemas.openxmlformats.org/officeDocument/2006/relationships/ctrlProp" Target="../ctrlProps/ctrlProp698.xml"/><Relationship Id="rId175" Type="http://schemas.openxmlformats.org/officeDocument/2006/relationships/ctrlProp" Target="../ctrlProps/ctrlProp740.xml"/><Relationship Id="rId340" Type="http://schemas.openxmlformats.org/officeDocument/2006/relationships/ctrlProp" Target="../ctrlProps/ctrlProp905.xml"/><Relationship Id="rId200" Type="http://schemas.openxmlformats.org/officeDocument/2006/relationships/ctrlProp" Target="../ctrlProps/ctrlProp765.xml"/><Relationship Id="rId382" Type="http://schemas.openxmlformats.org/officeDocument/2006/relationships/ctrlProp" Target="../ctrlProps/ctrlProp947.xml"/><Relationship Id="rId438" Type="http://schemas.openxmlformats.org/officeDocument/2006/relationships/ctrlProp" Target="../ctrlProps/ctrlProp1003.xml"/><Relationship Id="rId242" Type="http://schemas.openxmlformats.org/officeDocument/2006/relationships/ctrlProp" Target="../ctrlProps/ctrlProp807.xml"/><Relationship Id="rId284" Type="http://schemas.openxmlformats.org/officeDocument/2006/relationships/ctrlProp" Target="../ctrlProps/ctrlProp849.xml"/><Relationship Id="rId37" Type="http://schemas.openxmlformats.org/officeDocument/2006/relationships/ctrlProp" Target="../ctrlProps/ctrlProp602.xml"/><Relationship Id="rId79" Type="http://schemas.openxmlformats.org/officeDocument/2006/relationships/ctrlProp" Target="../ctrlProps/ctrlProp644.xml"/><Relationship Id="rId102" Type="http://schemas.openxmlformats.org/officeDocument/2006/relationships/ctrlProp" Target="../ctrlProps/ctrlProp667.xml"/><Relationship Id="rId144" Type="http://schemas.openxmlformats.org/officeDocument/2006/relationships/ctrlProp" Target="../ctrlProps/ctrlProp709.xml"/><Relationship Id="rId90" Type="http://schemas.openxmlformats.org/officeDocument/2006/relationships/ctrlProp" Target="../ctrlProps/ctrlProp655.xml"/><Relationship Id="rId186" Type="http://schemas.openxmlformats.org/officeDocument/2006/relationships/ctrlProp" Target="../ctrlProps/ctrlProp751.xml"/><Relationship Id="rId351" Type="http://schemas.openxmlformats.org/officeDocument/2006/relationships/ctrlProp" Target="../ctrlProps/ctrlProp916.xml"/><Relationship Id="rId393" Type="http://schemas.openxmlformats.org/officeDocument/2006/relationships/ctrlProp" Target="../ctrlProps/ctrlProp958.xml"/><Relationship Id="rId407" Type="http://schemas.openxmlformats.org/officeDocument/2006/relationships/ctrlProp" Target="../ctrlProps/ctrlProp972.xml"/><Relationship Id="rId449" Type="http://schemas.openxmlformats.org/officeDocument/2006/relationships/ctrlProp" Target="../ctrlProps/ctrlProp1014.xml"/><Relationship Id="rId211" Type="http://schemas.openxmlformats.org/officeDocument/2006/relationships/ctrlProp" Target="../ctrlProps/ctrlProp776.xml"/><Relationship Id="rId253" Type="http://schemas.openxmlformats.org/officeDocument/2006/relationships/ctrlProp" Target="../ctrlProps/ctrlProp818.xml"/><Relationship Id="rId295" Type="http://schemas.openxmlformats.org/officeDocument/2006/relationships/ctrlProp" Target="../ctrlProps/ctrlProp860.xml"/><Relationship Id="rId309" Type="http://schemas.openxmlformats.org/officeDocument/2006/relationships/ctrlProp" Target="../ctrlProps/ctrlProp874.xml"/><Relationship Id="rId48" Type="http://schemas.openxmlformats.org/officeDocument/2006/relationships/ctrlProp" Target="../ctrlProps/ctrlProp613.xml"/><Relationship Id="rId113" Type="http://schemas.openxmlformats.org/officeDocument/2006/relationships/ctrlProp" Target="../ctrlProps/ctrlProp678.xml"/><Relationship Id="rId320" Type="http://schemas.openxmlformats.org/officeDocument/2006/relationships/ctrlProp" Target="../ctrlProps/ctrlProp885.xml"/><Relationship Id="rId155" Type="http://schemas.openxmlformats.org/officeDocument/2006/relationships/ctrlProp" Target="../ctrlProps/ctrlProp720.xml"/><Relationship Id="rId197" Type="http://schemas.openxmlformats.org/officeDocument/2006/relationships/ctrlProp" Target="../ctrlProps/ctrlProp762.xml"/><Relationship Id="rId362" Type="http://schemas.openxmlformats.org/officeDocument/2006/relationships/ctrlProp" Target="../ctrlProps/ctrlProp927.xml"/><Relationship Id="rId418" Type="http://schemas.openxmlformats.org/officeDocument/2006/relationships/ctrlProp" Target="../ctrlProps/ctrlProp983.xml"/><Relationship Id="rId222" Type="http://schemas.openxmlformats.org/officeDocument/2006/relationships/ctrlProp" Target="../ctrlProps/ctrlProp787.xml"/><Relationship Id="rId264" Type="http://schemas.openxmlformats.org/officeDocument/2006/relationships/ctrlProp" Target="../ctrlProps/ctrlProp829.xml"/><Relationship Id="rId17" Type="http://schemas.openxmlformats.org/officeDocument/2006/relationships/ctrlProp" Target="../ctrlProps/ctrlProp582.xml"/><Relationship Id="rId59" Type="http://schemas.openxmlformats.org/officeDocument/2006/relationships/ctrlProp" Target="../ctrlProps/ctrlProp624.xml"/><Relationship Id="rId124" Type="http://schemas.openxmlformats.org/officeDocument/2006/relationships/ctrlProp" Target="../ctrlProps/ctrlProp689.xml"/><Relationship Id="rId70" Type="http://schemas.openxmlformats.org/officeDocument/2006/relationships/ctrlProp" Target="../ctrlProps/ctrlProp635.xml"/><Relationship Id="rId166" Type="http://schemas.openxmlformats.org/officeDocument/2006/relationships/ctrlProp" Target="../ctrlProps/ctrlProp731.xml"/><Relationship Id="rId331" Type="http://schemas.openxmlformats.org/officeDocument/2006/relationships/ctrlProp" Target="../ctrlProps/ctrlProp896.xml"/><Relationship Id="rId373" Type="http://schemas.openxmlformats.org/officeDocument/2006/relationships/ctrlProp" Target="../ctrlProps/ctrlProp938.xml"/><Relationship Id="rId429" Type="http://schemas.openxmlformats.org/officeDocument/2006/relationships/ctrlProp" Target="../ctrlProps/ctrlProp994.xml"/><Relationship Id="rId1" Type="http://schemas.openxmlformats.org/officeDocument/2006/relationships/printerSettings" Target="../printerSettings/printerSettings6.bin"/><Relationship Id="rId233" Type="http://schemas.openxmlformats.org/officeDocument/2006/relationships/ctrlProp" Target="../ctrlProps/ctrlProp798.xml"/><Relationship Id="rId440" Type="http://schemas.openxmlformats.org/officeDocument/2006/relationships/ctrlProp" Target="../ctrlProps/ctrlProp1005.xml"/><Relationship Id="rId28" Type="http://schemas.openxmlformats.org/officeDocument/2006/relationships/ctrlProp" Target="../ctrlProps/ctrlProp593.xml"/><Relationship Id="rId275" Type="http://schemas.openxmlformats.org/officeDocument/2006/relationships/ctrlProp" Target="../ctrlProps/ctrlProp840.xml"/><Relationship Id="rId300" Type="http://schemas.openxmlformats.org/officeDocument/2006/relationships/ctrlProp" Target="../ctrlProps/ctrlProp865.xml"/><Relationship Id="rId81" Type="http://schemas.openxmlformats.org/officeDocument/2006/relationships/ctrlProp" Target="../ctrlProps/ctrlProp646.xml"/><Relationship Id="rId135" Type="http://schemas.openxmlformats.org/officeDocument/2006/relationships/ctrlProp" Target="../ctrlProps/ctrlProp700.xml"/><Relationship Id="rId177" Type="http://schemas.openxmlformats.org/officeDocument/2006/relationships/ctrlProp" Target="../ctrlProps/ctrlProp742.xml"/><Relationship Id="rId342" Type="http://schemas.openxmlformats.org/officeDocument/2006/relationships/ctrlProp" Target="../ctrlProps/ctrlProp907.xml"/><Relationship Id="rId384" Type="http://schemas.openxmlformats.org/officeDocument/2006/relationships/ctrlProp" Target="../ctrlProps/ctrlProp949.xml"/><Relationship Id="rId202" Type="http://schemas.openxmlformats.org/officeDocument/2006/relationships/ctrlProp" Target="../ctrlProps/ctrlProp767.xml"/><Relationship Id="rId244" Type="http://schemas.openxmlformats.org/officeDocument/2006/relationships/ctrlProp" Target="../ctrlProps/ctrlProp809.xml"/><Relationship Id="rId39" Type="http://schemas.openxmlformats.org/officeDocument/2006/relationships/ctrlProp" Target="../ctrlProps/ctrlProp604.xml"/><Relationship Id="rId286" Type="http://schemas.openxmlformats.org/officeDocument/2006/relationships/ctrlProp" Target="../ctrlProps/ctrlProp851.xml"/><Relationship Id="rId451" Type="http://schemas.openxmlformats.org/officeDocument/2006/relationships/ctrlProp" Target="../ctrlProps/ctrlProp1016.xml"/><Relationship Id="rId50" Type="http://schemas.openxmlformats.org/officeDocument/2006/relationships/ctrlProp" Target="../ctrlProps/ctrlProp615.xml"/><Relationship Id="rId104" Type="http://schemas.openxmlformats.org/officeDocument/2006/relationships/ctrlProp" Target="../ctrlProps/ctrlProp669.xml"/><Relationship Id="rId146" Type="http://schemas.openxmlformats.org/officeDocument/2006/relationships/ctrlProp" Target="../ctrlProps/ctrlProp711.xml"/><Relationship Id="rId188" Type="http://schemas.openxmlformats.org/officeDocument/2006/relationships/ctrlProp" Target="../ctrlProps/ctrlProp753.xml"/><Relationship Id="rId311" Type="http://schemas.openxmlformats.org/officeDocument/2006/relationships/ctrlProp" Target="../ctrlProps/ctrlProp876.xml"/><Relationship Id="rId353" Type="http://schemas.openxmlformats.org/officeDocument/2006/relationships/ctrlProp" Target="../ctrlProps/ctrlProp918.xml"/><Relationship Id="rId395" Type="http://schemas.openxmlformats.org/officeDocument/2006/relationships/ctrlProp" Target="../ctrlProps/ctrlProp960.xml"/><Relationship Id="rId409" Type="http://schemas.openxmlformats.org/officeDocument/2006/relationships/ctrlProp" Target="../ctrlProps/ctrlProp974.xml"/><Relationship Id="rId92" Type="http://schemas.openxmlformats.org/officeDocument/2006/relationships/ctrlProp" Target="../ctrlProps/ctrlProp657.xml"/><Relationship Id="rId213" Type="http://schemas.openxmlformats.org/officeDocument/2006/relationships/ctrlProp" Target="../ctrlProps/ctrlProp778.xml"/><Relationship Id="rId420" Type="http://schemas.openxmlformats.org/officeDocument/2006/relationships/ctrlProp" Target="../ctrlProps/ctrlProp98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27.xml"/><Relationship Id="rId3" Type="http://schemas.openxmlformats.org/officeDocument/2006/relationships/vmlDrawing" Target="../drawings/vmlDrawing4.vml"/><Relationship Id="rId7" Type="http://schemas.openxmlformats.org/officeDocument/2006/relationships/ctrlProp" Target="../ctrlProps/ctrlProp1026.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1025.xml"/><Relationship Id="rId5" Type="http://schemas.openxmlformats.org/officeDocument/2006/relationships/ctrlProp" Target="../ctrlProps/ctrlProp1024.xml"/><Relationship Id="rId10" Type="http://schemas.openxmlformats.org/officeDocument/2006/relationships/ctrlProp" Target="../ctrlProps/ctrlProp1029.xml"/><Relationship Id="rId4" Type="http://schemas.openxmlformats.org/officeDocument/2006/relationships/ctrlProp" Target="../ctrlProps/ctrlProp1023.xml"/><Relationship Id="rId9" Type="http://schemas.openxmlformats.org/officeDocument/2006/relationships/ctrlProp" Target="../ctrlProps/ctrlProp102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217"/>
  <sheetViews>
    <sheetView topLeftCell="A3" zoomScaleNormal="100" zoomScaleSheetLayoutView="65" zoomScalePageLayoutView="40" workbookViewId="0">
      <selection activeCell="B3" sqref="B3:F3"/>
    </sheetView>
  </sheetViews>
  <sheetFormatPr defaultColWidth="9.140625" defaultRowHeight="15" x14ac:dyDescent="0.25"/>
  <cols>
    <col min="1" max="1" width="16.7109375" style="26" customWidth="1"/>
    <col min="2" max="2" width="38.28515625" style="26" bestFit="1" customWidth="1"/>
    <col min="3" max="3" width="52.7109375" style="20" customWidth="1"/>
    <col min="4" max="4" width="45.7109375" style="26" customWidth="1"/>
    <col min="5" max="5" width="17.5703125" style="26" customWidth="1"/>
    <col min="6" max="6" width="18.28515625" style="27" customWidth="1"/>
    <col min="7" max="7" width="16" style="28" bestFit="1" customWidth="1"/>
    <col min="8" max="8" width="18" style="26" customWidth="1"/>
    <col min="9" max="16384" width="9.140625" style="26"/>
  </cols>
  <sheetData>
    <row r="1" spans="1:8" s="29" customFormat="1" ht="18.75" x14ac:dyDescent="0.25">
      <c r="A1" s="197" t="s">
        <v>0</v>
      </c>
      <c r="B1" s="197"/>
      <c r="C1" s="197"/>
      <c r="D1" s="197"/>
      <c r="E1" s="197"/>
      <c r="F1" s="197"/>
      <c r="G1" s="197"/>
    </row>
    <row r="2" spans="1:8" s="29" customFormat="1" ht="18.75" x14ac:dyDescent="0.25">
      <c r="C2" s="116"/>
      <c r="H2" s="204" t="s">
        <v>1</v>
      </c>
    </row>
    <row r="3" spans="1:8" s="29" customFormat="1" ht="18.75" x14ac:dyDescent="0.25">
      <c r="A3" s="29" t="s">
        <v>2</v>
      </c>
      <c r="B3" s="200" t="s">
        <v>742</v>
      </c>
      <c r="C3" s="200"/>
      <c r="D3" s="200"/>
      <c r="E3" s="200"/>
      <c r="F3" s="200"/>
      <c r="H3" s="205"/>
    </row>
    <row r="4" spans="1:8" s="29" customFormat="1" ht="18.75" x14ac:dyDescent="0.25">
      <c r="C4" s="116"/>
      <c r="H4" s="205"/>
    </row>
    <row r="5" spans="1:8" ht="18.75" x14ac:dyDescent="0.25">
      <c r="A5" s="197" t="s">
        <v>3</v>
      </c>
      <c r="B5" s="197"/>
      <c r="C5" s="197"/>
      <c r="D5" s="197"/>
      <c r="F5" s="201" t="s">
        <v>4</v>
      </c>
      <c r="G5" s="201"/>
      <c r="H5" s="206"/>
    </row>
    <row r="6" spans="1:8" s="20" customFormat="1" ht="70.5" customHeight="1" thickBot="1" x14ac:dyDescent="0.3">
      <c r="A6" s="156" t="s">
        <v>5</v>
      </c>
      <c r="B6" s="156" t="s">
        <v>6</v>
      </c>
      <c r="C6" s="136" t="s">
        <v>7</v>
      </c>
      <c r="D6" s="156" t="s">
        <v>8</v>
      </c>
      <c r="E6" s="136" t="s">
        <v>9</v>
      </c>
      <c r="F6" s="137" t="s">
        <v>10</v>
      </c>
      <c r="G6" s="138" t="s">
        <v>11</v>
      </c>
      <c r="H6" s="139" t="s">
        <v>12</v>
      </c>
    </row>
    <row r="7" spans="1:8" ht="15" customHeight="1" thickBot="1" x14ac:dyDescent="0.3">
      <c r="A7" s="202" t="s">
        <v>13</v>
      </c>
      <c r="B7" s="203"/>
      <c r="C7" s="203"/>
      <c r="D7" s="203"/>
      <c r="E7" s="174"/>
      <c r="F7" s="174"/>
      <c r="G7" s="153"/>
      <c r="H7" s="154"/>
    </row>
    <row r="8" spans="1:8" x14ac:dyDescent="0.25">
      <c r="A8" s="58" t="s">
        <v>14</v>
      </c>
      <c r="B8" s="58" t="s">
        <v>15</v>
      </c>
      <c r="C8" s="59" t="s">
        <v>16</v>
      </c>
      <c r="D8" s="58" t="s">
        <v>17</v>
      </c>
      <c r="E8" s="58">
        <v>780</v>
      </c>
      <c r="F8" s="85">
        <v>0</v>
      </c>
      <c r="G8" s="61">
        <f t="shared" ref="G8:G27" si="0">E8*F8</f>
        <v>0</v>
      </c>
      <c r="H8" s="58"/>
    </row>
    <row r="9" spans="1:8" x14ac:dyDescent="0.25">
      <c r="A9" s="21" t="s">
        <v>14</v>
      </c>
      <c r="B9" s="21" t="s">
        <v>15</v>
      </c>
      <c r="C9" s="33" t="s">
        <v>18</v>
      </c>
      <c r="D9" s="21" t="s">
        <v>19</v>
      </c>
      <c r="E9" s="21">
        <v>780</v>
      </c>
      <c r="F9" s="22">
        <v>0</v>
      </c>
      <c r="G9" s="61">
        <f t="shared" si="0"/>
        <v>0</v>
      </c>
      <c r="H9" s="21"/>
    </row>
    <row r="10" spans="1:8" x14ac:dyDescent="0.25">
      <c r="A10" s="21" t="s">
        <v>20</v>
      </c>
      <c r="B10" s="21" t="s">
        <v>21</v>
      </c>
      <c r="C10" s="33" t="s">
        <v>22</v>
      </c>
      <c r="D10" s="21" t="s">
        <v>23</v>
      </c>
      <c r="E10" s="21">
        <v>1092</v>
      </c>
      <c r="F10" s="22">
        <v>0</v>
      </c>
      <c r="G10" s="61">
        <f t="shared" si="0"/>
        <v>0</v>
      </c>
      <c r="H10" s="21"/>
    </row>
    <row r="11" spans="1:8" x14ac:dyDescent="0.25">
      <c r="A11" s="21" t="s">
        <v>14</v>
      </c>
      <c r="B11" s="21" t="s">
        <v>21</v>
      </c>
      <c r="C11" s="33" t="s">
        <v>24</v>
      </c>
      <c r="D11" s="21" t="s">
        <v>25</v>
      </c>
      <c r="E11" s="21">
        <v>780</v>
      </c>
      <c r="F11" s="22">
        <v>0</v>
      </c>
      <c r="G11" s="61">
        <f t="shared" si="0"/>
        <v>0</v>
      </c>
      <c r="H11" s="21"/>
    </row>
    <row r="12" spans="1:8" x14ac:dyDescent="0.25">
      <c r="A12" s="21" t="s">
        <v>14</v>
      </c>
      <c r="B12" s="21" t="s">
        <v>21</v>
      </c>
      <c r="C12" s="33" t="s">
        <v>18</v>
      </c>
      <c r="D12" s="21" t="s">
        <v>17</v>
      </c>
      <c r="E12" s="21">
        <v>780</v>
      </c>
      <c r="F12" s="22">
        <v>0</v>
      </c>
      <c r="G12" s="61">
        <f t="shared" si="0"/>
        <v>0</v>
      </c>
      <c r="H12" s="21"/>
    </row>
    <row r="13" spans="1:8" x14ac:dyDescent="0.25">
      <c r="A13" s="21" t="s">
        <v>14</v>
      </c>
      <c r="B13" s="21" t="s">
        <v>21</v>
      </c>
      <c r="C13" s="33" t="s">
        <v>18</v>
      </c>
      <c r="D13" s="21" t="s">
        <v>19</v>
      </c>
      <c r="E13" s="21">
        <v>780</v>
      </c>
      <c r="F13" s="22">
        <v>0</v>
      </c>
      <c r="G13" s="61">
        <f t="shared" si="0"/>
        <v>0</v>
      </c>
      <c r="H13" s="21"/>
    </row>
    <row r="14" spans="1:8" x14ac:dyDescent="0.25">
      <c r="A14" s="21" t="s">
        <v>14</v>
      </c>
      <c r="B14" s="21" t="s">
        <v>21</v>
      </c>
      <c r="C14" s="33" t="s">
        <v>22</v>
      </c>
      <c r="D14" s="21" t="s">
        <v>26</v>
      </c>
      <c r="E14" s="21">
        <v>780</v>
      </c>
      <c r="F14" s="22">
        <v>0</v>
      </c>
      <c r="G14" s="61">
        <f t="shared" si="0"/>
        <v>0</v>
      </c>
      <c r="H14" s="21"/>
    </row>
    <row r="15" spans="1:8" x14ac:dyDescent="0.25">
      <c r="A15" s="21" t="s">
        <v>20</v>
      </c>
      <c r="B15" s="21" t="s">
        <v>27</v>
      </c>
      <c r="C15" s="33" t="s">
        <v>18</v>
      </c>
      <c r="D15" s="21" t="s">
        <v>19</v>
      </c>
      <c r="E15" s="21">
        <v>1092</v>
      </c>
      <c r="F15" s="22">
        <v>0</v>
      </c>
      <c r="G15" s="61">
        <f t="shared" si="0"/>
        <v>0</v>
      </c>
      <c r="H15" s="21"/>
    </row>
    <row r="16" spans="1:8" x14ac:dyDescent="0.25">
      <c r="A16" s="21" t="s">
        <v>28</v>
      </c>
      <c r="B16" s="21" t="s">
        <v>21</v>
      </c>
      <c r="C16" s="33" t="s">
        <v>29</v>
      </c>
      <c r="D16" s="21" t="s">
        <v>30</v>
      </c>
      <c r="E16" s="21">
        <v>180</v>
      </c>
      <c r="F16" s="22">
        <v>0</v>
      </c>
      <c r="G16" s="61">
        <f t="shared" si="0"/>
        <v>0</v>
      </c>
      <c r="H16" s="21"/>
    </row>
    <row r="17" spans="1:8" x14ac:dyDescent="0.25">
      <c r="A17" s="21" t="s">
        <v>31</v>
      </c>
      <c r="B17" s="21" t="s">
        <v>21</v>
      </c>
      <c r="C17" s="33" t="s">
        <v>18</v>
      </c>
      <c r="D17" s="21" t="s">
        <v>32</v>
      </c>
      <c r="E17" s="21">
        <v>24</v>
      </c>
      <c r="F17" s="22">
        <v>0</v>
      </c>
      <c r="G17" s="61">
        <f t="shared" si="0"/>
        <v>0</v>
      </c>
      <c r="H17" s="21"/>
    </row>
    <row r="18" spans="1:8" x14ac:dyDescent="0.25">
      <c r="A18" s="21" t="s">
        <v>14</v>
      </c>
      <c r="B18" s="21" t="s">
        <v>21</v>
      </c>
      <c r="C18" s="33" t="s">
        <v>33</v>
      </c>
      <c r="D18" s="21" t="s">
        <v>34</v>
      </c>
      <c r="E18" s="21">
        <v>780</v>
      </c>
      <c r="F18" s="22">
        <v>0</v>
      </c>
      <c r="G18" s="61">
        <f t="shared" si="0"/>
        <v>0</v>
      </c>
      <c r="H18" s="21"/>
    </row>
    <row r="19" spans="1:8" ht="30" x14ac:dyDescent="0.25">
      <c r="A19" s="21" t="s">
        <v>14</v>
      </c>
      <c r="B19" s="21" t="s">
        <v>21</v>
      </c>
      <c r="C19" s="33" t="s">
        <v>35</v>
      </c>
      <c r="D19" s="21" t="s">
        <v>36</v>
      </c>
      <c r="E19" s="21">
        <v>780</v>
      </c>
      <c r="F19" s="23">
        <v>0</v>
      </c>
      <c r="G19" s="61">
        <f t="shared" si="0"/>
        <v>0</v>
      </c>
      <c r="H19" s="21"/>
    </row>
    <row r="20" spans="1:8" ht="30" x14ac:dyDescent="0.25">
      <c r="A20" s="21" t="s">
        <v>14</v>
      </c>
      <c r="B20" s="21" t="s">
        <v>21</v>
      </c>
      <c r="C20" s="33" t="s">
        <v>35</v>
      </c>
      <c r="D20" s="21" t="s">
        <v>37</v>
      </c>
      <c r="E20" s="21">
        <v>780</v>
      </c>
      <c r="F20" s="23">
        <v>0</v>
      </c>
      <c r="G20" s="61">
        <f t="shared" si="0"/>
        <v>0</v>
      </c>
      <c r="H20" s="21"/>
    </row>
    <row r="21" spans="1:8" ht="30" x14ac:dyDescent="0.25">
      <c r="A21" s="21" t="s">
        <v>14</v>
      </c>
      <c r="B21" s="21" t="s">
        <v>21</v>
      </c>
      <c r="C21" s="33" t="s">
        <v>35</v>
      </c>
      <c r="D21" s="21" t="s">
        <v>38</v>
      </c>
      <c r="E21" s="21">
        <v>780</v>
      </c>
      <c r="F21" s="23">
        <v>0</v>
      </c>
      <c r="G21" s="61">
        <f t="shared" si="0"/>
        <v>0</v>
      </c>
      <c r="H21" s="21"/>
    </row>
    <row r="22" spans="1:8" x14ac:dyDescent="0.25">
      <c r="A22" s="21"/>
      <c r="B22" s="21"/>
      <c r="C22" s="33" t="s">
        <v>39</v>
      </c>
      <c r="D22" s="21" t="s">
        <v>34</v>
      </c>
      <c r="E22" s="21">
        <v>1</v>
      </c>
      <c r="F22" s="22">
        <v>0</v>
      </c>
      <c r="G22" s="61">
        <f t="shared" si="0"/>
        <v>0</v>
      </c>
      <c r="H22" s="21"/>
    </row>
    <row r="23" spans="1:8" ht="30" x14ac:dyDescent="0.25">
      <c r="A23" s="21" t="s">
        <v>40</v>
      </c>
      <c r="B23" s="21" t="s">
        <v>21</v>
      </c>
      <c r="C23" s="33" t="s">
        <v>41</v>
      </c>
      <c r="D23" s="21" t="s">
        <v>42</v>
      </c>
      <c r="E23" s="21">
        <v>1</v>
      </c>
      <c r="F23" s="23">
        <v>0</v>
      </c>
      <c r="G23" s="61">
        <f t="shared" si="0"/>
        <v>0</v>
      </c>
      <c r="H23" s="21"/>
    </row>
    <row r="24" spans="1:8" ht="30" x14ac:dyDescent="0.25">
      <c r="A24" s="21" t="s">
        <v>40</v>
      </c>
      <c r="B24" s="21" t="s">
        <v>21</v>
      </c>
      <c r="C24" s="33" t="s">
        <v>41</v>
      </c>
      <c r="D24" s="21" t="s">
        <v>43</v>
      </c>
      <c r="E24" s="21">
        <v>1</v>
      </c>
      <c r="F24" s="23">
        <v>0</v>
      </c>
      <c r="G24" s="61">
        <f t="shared" si="0"/>
        <v>0</v>
      </c>
      <c r="H24" s="21"/>
    </row>
    <row r="25" spans="1:8" x14ac:dyDescent="0.25">
      <c r="A25" s="21" t="s">
        <v>31</v>
      </c>
      <c r="B25" s="21" t="s">
        <v>44</v>
      </c>
      <c r="C25" s="33" t="s">
        <v>45</v>
      </c>
      <c r="D25" s="21" t="s">
        <v>34</v>
      </c>
      <c r="E25" s="21">
        <v>24</v>
      </c>
      <c r="F25" s="22">
        <v>0</v>
      </c>
      <c r="G25" s="61">
        <f t="shared" si="0"/>
        <v>0</v>
      </c>
      <c r="H25" s="21"/>
    </row>
    <row r="26" spans="1:8" ht="30" x14ac:dyDescent="0.25">
      <c r="A26" s="21" t="s">
        <v>31</v>
      </c>
      <c r="B26" s="21" t="s">
        <v>44</v>
      </c>
      <c r="C26" s="33" t="s">
        <v>46</v>
      </c>
      <c r="D26" s="21" t="s">
        <v>47</v>
      </c>
      <c r="E26" s="21">
        <v>24</v>
      </c>
      <c r="F26" s="23">
        <v>0</v>
      </c>
      <c r="G26" s="61">
        <f t="shared" si="0"/>
        <v>0</v>
      </c>
      <c r="H26" s="21"/>
    </row>
    <row r="27" spans="1:8" ht="30.75" thickBot="1" x14ac:dyDescent="0.3">
      <c r="A27" s="31" t="s">
        <v>31</v>
      </c>
      <c r="B27" s="31" t="s">
        <v>44</v>
      </c>
      <c r="C27" s="54" t="s">
        <v>46</v>
      </c>
      <c r="D27" s="31" t="s">
        <v>48</v>
      </c>
      <c r="E27" s="31">
        <v>24</v>
      </c>
      <c r="F27" s="56">
        <v>0</v>
      </c>
      <c r="G27" s="61">
        <f t="shared" si="0"/>
        <v>0</v>
      </c>
      <c r="H27" s="31"/>
    </row>
    <row r="28" spans="1:8" ht="15" customHeight="1" thickBot="1" x14ac:dyDescent="0.3">
      <c r="A28" s="198" t="s">
        <v>49</v>
      </c>
      <c r="B28" s="199"/>
      <c r="C28" s="199"/>
      <c r="D28" s="199"/>
      <c r="E28" s="111"/>
      <c r="F28" s="111">
        <v>0</v>
      </c>
      <c r="G28" s="111"/>
      <c r="H28" s="112"/>
    </row>
    <row r="29" spans="1:8" x14ac:dyDescent="0.25">
      <c r="A29" s="58" t="s">
        <v>50</v>
      </c>
      <c r="B29" s="58" t="s">
        <v>51</v>
      </c>
      <c r="C29" s="59" t="s">
        <v>52</v>
      </c>
      <c r="D29" s="58" t="s">
        <v>53</v>
      </c>
      <c r="E29" s="58">
        <v>3</v>
      </c>
      <c r="F29" s="121">
        <v>0</v>
      </c>
      <c r="G29" s="61">
        <f t="shared" ref="G29:G60" si="1">E29*F29</f>
        <v>0</v>
      </c>
      <c r="H29" s="58"/>
    </row>
    <row r="30" spans="1:8" x14ac:dyDescent="0.25">
      <c r="A30" s="21" t="s">
        <v>50</v>
      </c>
      <c r="B30" s="21" t="s">
        <v>51</v>
      </c>
      <c r="C30" s="33" t="s">
        <v>52</v>
      </c>
      <c r="D30" s="21" t="s">
        <v>54</v>
      </c>
      <c r="E30" s="21">
        <v>3</v>
      </c>
      <c r="F30" s="22">
        <v>0</v>
      </c>
      <c r="G30" s="30">
        <f t="shared" si="1"/>
        <v>0</v>
      </c>
      <c r="H30" s="21"/>
    </row>
    <row r="31" spans="1:8" x14ac:dyDescent="0.25">
      <c r="A31" s="21" t="s">
        <v>50</v>
      </c>
      <c r="B31" s="21" t="s">
        <v>51</v>
      </c>
      <c r="C31" s="33" t="s">
        <v>52</v>
      </c>
      <c r="D31" s="21" t="s">
        <v>55</v>
      </c>
      <c r="E31" s="21">
        <v>3</v>
      </c>
      <c r="F31" s="22">
        <v>0</v>
      </c>
      <c r="G31" s="30">
        <f t="shared" si="1"/>
        <v>0</v>
      </c>
      <c r="H31" s="21"/>
    </row>
    <row r="32" spans="1:8" x14ac:dyDescent="0.25">
      <c r="A32" s="21" t="s">
        <v>50</v>
      </c>
      <c r="B32" s="21" t="s">
        <v>51</v>
      </c>
      <c r="C32" s="33" t="s">
        <v>52</v>
      </c>
      <c r="D32" s="21" t="s">
        <v>56</v>
      </c>
      <c r="E32" s="21">
        <v>3</v>
      </c>
      <c r="F32" s="22">
        <v>0</v>
      </c>
      <c r="G32" s="30">
        <f t="shared" si="1"/>
        <v>0</v>
      </c>
      <c r="H32" s="21"/>
    </row>
    <row r="33" spans="1:44" x14ac:dyDescent="0.25">
      <c r="A33" s="21" t="s">
        <v>50</v>
      </c>
      <c r="B33" s="21" t="s">
        <v>51</v>
      </c>
      <c r="C33" s="33" t="s">
        <v>52</v>
      </c>
      <c r="D33" s="21" t="s">
        <v>57</v>
      </c>
      <c r="E33" s="21">
        <v>3</v>
      </c>
      <c r="F33" s="22">
        <v>0</v>
      </c>
      <c r="G33" s="30">
        <f t="shared" si="1"/>
        <v>0</v>
      </c>
      <c r="H33" s="21"/>
    </row>
    <row r="34" spans="1:44" x14ac:dyDescent="0.25">
      <c r="A34" s="21" t="s">
        <v>50</v>
      </c>
      <c r="B34" s="21" t="s">
        <v>51</v>
      </c>
      <c r="C34" s="33" t="s">
        <v>58</v>
      </c>
      <c r="D34" s="124" t="s">
        <v>59</v>
      </c>
      <c r="E34" s="21">
        <v>3</v>
      </c>
      <c r="F34" s="22">
        <v>0</v>
      </c>
      <c r="G34" s="30">
        <f t="shared" si="1"/>
        <v>0</v>
      </c>
      <c r="H34" s="21"/>
    </row>
    <row r="35" spans="1:44" x14ac:dyDescent="0.25">
      <c r="A35" s="21" t="s">
        <v>50</v>
      </c>
      <c r="B35" s="21" t="s">
        <v>51</v>
      </c>
      <c r="C35" s="33" t="s">
        <v>52</v>
      </c>
      <c r="D35" s="21" t="s">
        <v>60</v>
      </c>
      <c r="E35" s="21">
        <v>3</v>
      </c>
      <c r="F35" s="123">
        <v>0</v>
      </c>
      <c r="G35" s="30">
        <f t="shared" si="1"/>
        <v>0</v>
      </c>
      <c r="H35" s="21"/>
    </row>
    <row r="36" spans="1:44" x14ac:dyDescent="0.25">
      <c r="A36" s="21" t="s">
        <v>50</v>
      </c>
      <c r="B36" s="21" t="s">
        <v>51</v>
      </c>
      <c r="C36" s="33" t="s">
        <v>52</v>
      </c>
      <c r="D36" s="21" t="s">
        <v>61</v>
      </c>
      <c r="E36" s="21">
        <v>3</v>
      </c>
      <c r="F36" s="123">
        <v>0</v>
      </c>
      <c r="G36" s="30">
        <f t="shared" si="1"/>
        <v>0</v>
      </c>
      <c r="H36" s="21"/>
    </row>
    <row r="37" spans="1:44" x14ac:dyDescent="0.25">
      <c r="A37" s="21" t="s">
        <v>50</v>
      </c>
      <c r="B37" s="21" t="s">
        <v>51</v>
      </c>
      <c r="C37" s="33" t="s">
        <v>52</v>
      </c>
      <c r="D37" s="21" t="s">
        <v>62</v>
      </c>
      <c r="E37" s="21">
        <v>3</v>
      </c>
      <c r="F37" s="123">
        <v>0</v>
      </c>
      <c r="G37" s="30">
        <f t="shared" si="1"/>
        <v>0</v>
      </c>
      <c r="H37" s="21"/>
    </row>
    <row r="38" spans="1:44" x14ac:dyDescent="0.25">
      <c r="A38" s="21" t="s">
        <v>50</v>
      </c>
      <c r="B38" s="21" t="s">
        <v>51</v>
      </c>
      <c r="C38" s="33" t="s">
        <v>52</v>
      </c>
      <c r="D38" s="21" t="s">
        <v>63</v>
      </c>
      <c r="E38" s="21">
        <v>3</v>
      </c>
      <c r="F38" s="22">
        <v>0</v>
      </c>
      <c r="G38" s="30">
        <f t="shared" si="1"/>
        <v>0</v>
      </c>
      <c r="H38" s="21"/>
    </row>
    <row r="39" spans="1:44" x14ac:dyDescent="0.25">
      <c r="A39" s="21" t="s">
        <v>50</v>
      </c>
      <c r="B39" s="21" t="s">
        <v>51</v>
      </c>
      <c r="C39" s="33" t="s">
        <v>52</v>
      </c>
      <c r="D39" s="21" t="s">
        <v>64</v>
      </c>
      <c r="E39" s="21">
        <v>3</v>
      </c>
      <c r="F39" s="22">
        <v>0</v>
      </c>
      <c r="G39" s="30">
        <f t="shared" si="1"/>
        <v>0</v>
      </c>
      <c r="H39" s="21"/>
    </row>
    <row r="40" spans="1:44" x14ac:dyDescent="0.25">
      <c r="A40" s="21" t="s">
        <v>50</v>
      </c>
      <c r="B40" s="21" t="s">
        <v>51</v>
      </c>
      <c r="C40" s="33" t="s">
        <v>52</v>
      </c>
      <c r="D40" s="21" t="s">
        <v>65</v>
      </c>
      <c r="E40" s="21">
        <v>3</v>
      </c>
      <c r="F40" s="22">
        <v>0</v>
      </c>
      <c r="G40" s="30">
        <f t="shared" si="1"/>
        <v>0</v>
      </c>
      <c r="H40" s="21"/>
    </row>
    <row r="41" spans="1:44" x14ac:dyDescent="0.25">
      <c r="A41" s="21" t="s">
        <v>50</v>
      </c>
      <c r="B41" s="21" t="s">
        <v>51</v>
      </c>
      <c r="C41" s="33" t="s">
        <v>52</v>
      </c>
      <c r="D41" s="21" t="s">
        <v>66</v>
      </c>
      <c r="E41" s="21">
        <v>3</v>
      </c>
      <c r="F41" s="22">
        <v>0</v>
      </c>
      <c r="G41" s="30">
        <f t="shared" si="1"/>
        <v>0</v>
      </c>
      <c r="H41" s="21"/>
    </row>
    <row r="42" spans="1:44" x14ac:dyDescent="0.25">
      <c r="A42" s="21" t="s">
        <v>50</v>
      </c>
      <c r="B42" s="21" t="s">
        <v>51</v>
      </c>
      <c r="C42" s="33" t="s">
        <v>52</v>
      </c>
      <c r="D42" s="21" t="s">
        <v>67</v>
      </c>
      <c r="E42" s="21">
        <v>3</v>
      </c>
      <c r="F42" s="22">
        <v>0</v>
      </c>
      <c r="G42" s="30">
        <f t="shared" si="1"/>
        <v>0</v>
      </c>
      <c r="H42" s="21"/>
    </row>
    <row r="43" spans="1:44" x14ac:dyDescent="0.25">
      <c r="A43" s="21" t="s">
        <v>50</v>
      </c>
      <c r="B43" s="21" t="s">
        <v>51</v>
      </c>
      <c r="C43" s="33" t="s">
        <v>52</v>
      </c>
      <c r="D43" s="21" t="s">
        <v>68</v>
      </c>
      <c r="E43" s="21">
        <v>3</v>
      </c>
      <c r="F43" s="22">
        <v>0</v>
      </c>
      <c r="G43" s="30">
        <f t="shared" si="1"/>
        <v>0</v>
      </c>
      <c r="H43" s="21"/>
    </row>
    <row r="44" spans="1:44" x14ac:dyDescent="0.25">
      <c r="A44" s="21" t="s">
        <v>69</v>
      </c>
      <c r="B44" s="21" t="s">
        <v>51</v>
      </c>
      <c r="C44" s="33" t="s">
        <v>52</v>
      </c>
      <c r="D44" s="21" t="s">
        <v>70</v>
      </c>
      <c r="E44" s="21">
        <v>3</v>
      </c>
      <c r="F44" s="22">
        <v>0</v>
      </c>
      <c r="G44" s="30">
        <f t="shared" si="1"/>
        <v>0</v>
      </c>
      <c r="H44" s="21"/>
    </row>
    <row r="45" spans="1:44" x14ac:dyDescent="0.25">
      <c r="A45" s="21" t="s">
        <v>69</v>
      </c>
      <c r="B45" s="21" t="s">
        <v>51</v>
      </c>
      <c r="C45" s="33" t="s">
        <v>52</v>
      </c>
      <c r="D45" s="21" t="s">
        <v>71</v>
      </c>
      <c r="E45" s="21">
        <v>3</v>
      </c>
      <c r="F45" s="22">
        <v>0</v>
      </c>
      <c r="G45" s="30">
        <f t="shared" si="1"/>
        <v>0</v>
      </c>
      <c r="H45" s="21"/>
    </row>
    <row r="46" spans="1:44" x14ac:dyDescent="0.25">
      <c r="A46" s="21" t="s">
        <v>69</v>
      </c>
      <c r="B46" s="21" t="s">
        <v>51</v>
      </c>
      <c r="C46" s="33" t="s">
        <v>52</v>
      </c>
      <c r="D46" s="21" t="s">
        <v>72</v>
      </c>
      <c r="E46" s="21">
        <v>3</v>
      </c>
      <c r="F46" s="22">
        <v>0</v>
      </c>
      <c r="G46" s="30">
        <f t="shared" si="1"/>
        <v>0</v>
      </c>
      <c r="H46" s="21"/>
    </row>
    <row r="47" spans="1:44" x14ac:dyDescent="0.25">
      <c r="A47" s="21" t="s">
        <v>50</v>
      </c>
      <c r="B47" s="21" t="s">
        <v>51</v>
      </c>
      <c r="C47" s="33" t="s">
        <v>73</v>
      </c>
      <c r="D47" s="21" t="s">
        <v>34</v>
      </c>
      <c r="E47" s="21">
        <v>3</v>
      </c>
      <c r="F47" s="22">
        <v>0</v>
      </c>
      <c r="G47" s="30">
        <f t="shared" si="1"/>
        <v>0</v>
      </c>
      <c r="H47" s="21"/>
    </row>
    <row r="48" spans="1:44" s="35" customFormat="1" ht="30" x14ac:dyDescent="0.25">
      <c r="A48" s="21" t="s">
        <v>50</v>
      </c>
      <c r="B48" s="21" t="s">
        <v>51</v>
      </c>
      <c r="C48" s="33" t="s">
        <v>74</v>
      </c>
      <c r="D48" s="21" t="s">
        <v>75</v>
      </c>
      <c r="E48" s="21">
        <v>3</v>
      </c>
      <c r="F48" s="23">
        <v>0</v>
      </c>
      <c r="G48" s="30">
        <f t="shared" si="1"/>
        <v>0</v>
      </c>
      <c r="H48" s="21"/>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row>
    <row r="49" spans="1:44" s="35" customFormat="1" ht="30" x14ac:dyDescent="0.25">
      <c r="A49" s="21" t="s">
        <v>50</v>
      </c>
      <c r="B49" s="21" t="s">
        <v>51</v>
      </c>
      <c r="C49" s="33" t="s">
        <v>74</v>
      </c>
      <c r="D49" s="21" t="s">
        <v>76</v>
      </c>
      <c r="E49" s="21">
        <v>3</v>
      </c>
      <c r="F49" s="23">
        <v>0</v>
      </c>
      <c r="G49" s="30">
        <f t="shared" si="1"/>
        <v>0</v>
      </c>
      <c r="H49" s="21"/>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row>
    <row r="50" spans="1:44" s="35" customFormat="1" ht="30" x14ac:dyDescent="0.25">
      <c r="A50" s="21" t="s">
        <v>50</v>
      </c>
      <c r="B50" s="21" t="s">
        <v>51</v>
      </c>
      <c r="C50" s="33" t="s">
        <v>74</v>
      </c>
      <c r="D50" s="21" t="s">
        <v>77</v>
      </c>
      <c r="E50" s="21">
        <v>3</v>
      </c>
      <c r="F50" s="23">
        <v>0</v>
      </c>
      <c r="G50" s="30">
        <f t="shared" si="1"/>
        <v>0</v>
      </c>
      <c r="H50" s="21"/>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row>
    <row r="51" spans="1:44" s="35" customFormat="1" ht="30" x14ac:dyDescent="0.25">
      <c r="A51" s="21" t="s">
        <v>50</v>
      </c>
      <c r="B51" s="21" t="s">
        <v>51</v>
      </c>
      <c r="C51" s="33" t="s">
        <v>74</v>
      </c>
      <c r="D51" s="21" t="s">
        <v>78</v>
      </c>
      <c r="E51" s="21">
        <v>3</v>
      </c>
      <c r="F51" s="23">
        <v>0</v>
      </c>
      <c r="G51" s="30">
        <f t="shared" si="1"/>
        <v>0</v>
      </c>
      <c r="H51" s="21"/>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row>
    <row r="52" spans="1:44" s="35" customFormat="1" ht="30" x14ac:dyDescent="0.25">
      <c r="A52" s="21" t="s">
        <v>50</v>
      </c>
      <c r="B52" s="21" t="s">
        <v>51</v>
      </c>
      <c r="C52" s="33" t="s">
        <v>74</v>
      </c>
      <c r="D52" s="21" t="s">
        <v>79</v>
      </c>
      <c r="E52" s="21">
        <v>3</v>
      </c>
      <c r="F52" s="23">
        <v>0</v>
      </c>
      <c r="G52" s="30">
        <f t="shared" si="1"/>
        <v>0</v>
      </c>
      <c r="H52" s="21"/>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row>
    <row r="53" spans="1:44" s="35" customFormat="1" ht="30" x14ac:dyDescent="0.25">
      <c r="A53" s="21" t="s">
        <v>50</v>
      </c>
      <c r="B53" s="21" t="s">
        <v>51</v>
      </c>
      <c r="C53" s="33" t="s">
        <v>74</v>
      </c>
      <c r="D53" s="21" t="s">
        <v>80</v>
      </c>
      <c r="E53" s="21">
        <v>3</v>
      </c>
      <c r="F53" s="23">
        <v>0</v>
      </c>
      <c r="G53" s="30">
        <f t="shared" si="1"/>
        <v>0</v>
      </c>
      <c r="H53" s="21"/>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row>
    <row r="54" spans="1:44" s="35" customFormat="1" ht="30" x14ac:dyDescent="0.25">
      <c r="A54" s="21" t="s">
        <v>50</v>
      </c>
      <c r="B54" s="21" t="s">
        <v>51</v>
      </c>
      <c r="C54" s="33" t="s">
        <v>74</v>
      </c>
      <c r="D54" s="21" t="s">
        <v>81</v>
      </c>
      <c r="E54" s="21">
        <v>3</v>
      </c>
      <c r="F54" s="23">
        <v>0</v>
      </c>
      <c r="G54" s="30">
        <f t="shared" si="1"/>
        <v>0</v>
      </c>
      <c r="H54" s="21"/>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row>
    <row r="55" spans="1:44" s="35" customFormat="1" ht="30" x14ac:dyDescent="0.25">
      <c r="A55" s="21" t="s">
        <v>50</v>
      </c>
      <c r="B55" s="21" t="s">
        <v>51</v>
      </c>
      <c r="C55" s="33" t="s">
        <v>74</v>
      </c>
      <c r="D55" s="21" t="s">
        <v>82</v>
      </c>
      <c r="E55" s="21">
        <v>3</v>
      </c>
      <c r="F55" s="23">
        <v>0</v>
      </c>
      <c r="G55" s="30">
        <f t="shared" si="1"/>
        <v>0</v>
      </c>
      <c r="H55" s="21"/>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row>
    <row r="56" spans="1:44" s="35" customFormat="1" ht="30" x14ac:dyDescent="0.25">
      <c r="A56" s="21" t="s">
        <v>50</v>
      </c>
      <c r="B56" s="21" t="s">
        <v>51</v>
      </c>
      <c r="C56" s="33" t="s">
        <v>74</v>
      </c>
      <c r="D56" s="21" t="s">
        <v>83</v>
      </c>
      <c r="E56" s="21">
        <v>3</v>
      </c>
      <c r="F56" s="23">
        <v>0</v>
      </c>
      <c r="G56" s="30">
        <f t="shared" si="1"/>
        <v>0</v>
      </c>
      <c r="H56" s="21"/>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row>
    <row r="57" spans="1:44" s="35" customFormat="1" ht="30" x14ac:dyDescent="0.25">
      <c r="A57" s="21" t="s">
        <v>50</v>
      </c>
      <c r="B57" s="21" t="s">
        <v>51</v>
      </c>
      <c r="C57" s="33" t="s">
        <v>74</v>
      </c>
      <c r="D57" s="21" t="s">
        <v>84</v>
      </c>
      <c r="E57" s="21">
        <v>3</v>
      </c>
      <c r="F57" s="23">
        <v>0</v>
      </c>
      <c r="G57" s="30">
        <f t="shared" si="1"/>
        <v>0</v>
      </c>
      <c r="H57" s="21"/>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row>
    <row r="58" spans="1:44" s="35" customFormat="1" ht="30" x14ac:dyDescent="0.25">
      <c r="A58" s="21" t="s">
        <v>50</v>
      </c>
      <c r="B58" s="21" t="s">
        <v>51</v>
      </c>
      <c r="C58" s="33" t="s">
        <v>74</v>
      </c>
      <c r="D58" s="21" t="s">
        <v>85</v>
      </c>
      <c r="E58" s="21">
        <v>3</v>
      </c>
      <c r="F58" s="23">
        <v>0</v>
      </c>
      <c r="G58" s="30">
        <f t="shared" si="1"/>
        <v>0</v>
      </c>
      <c r="H58" s="21"/>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row>
    <row r="59" spans="1:44" s="35" customFormat="1" ht="30" x14ac:dyDescent="0.25">
      <c r="A59" s="21" t="s">
        <v>50</v>
      </c>
      <c r="B59" s="21" t="s">
        <v>51</v>
      </c>
      <c r="C59" s="33" t="s">
        <v>74</v>
      </c>
      <c r="D59" s="21" t="s">
        <v>86</v>
      </c>
      <c r="E59" s="21">
        <v>3</v>
      </c>
      <c r="F59" s="23">
        <v>0</v>
      </c>
      <c r="G59" s="30">
        <f t="shared" si="1"/>
        <v>0</v>
      </c>
      <c r="H59" s="21"/>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row>
    <row r="60" spans="1:44" s="35" customFormat="1" ht="30" x14ac:dyDescent="0.25">
      <c r="A60" s="21" t="s">
        <v>50</v>
      </c>
      <c r="B60" s="21" t="s">
        <v>51</v>
      </c>
      <c r="C60" s="33" t="s">
        <v>74</v>
      </c>
      <c r="D60" s="21" t="s">
        <v>87</v>
      </c>
      <c r="E60" s="21">
        <v>3</v>
      </c>
      <c r="F60" s="23">
        <v>0</v>
      </c>
      <c r="G60" s="30">
        <f t="shared" si="1"/>
        <v>0</v>
      </c>
      <c r="H60" s="21"/>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row>
    <row r="61" spans="1:44" s="35" customFormat="1" ht="30" x14ac:dyDescent="0.25">
      <c r="A61" s="21" t="s">
        <v>50</v>
      </c>
      <c r="B61" s="21" t="s">
        <v>51</v>
      </c>
      <c r="C61" s="33" t="s">
        <v>74</v>
      </c>
      <c r="D61" s="21" t="s">
        <v>88</v>
      </c>
      <c r="E61" s="21">
        <v>3</v>
      </c>
      <c r="F61" s="23">
        <v>0</v>
      </c>
      <c r="G61" s="30">
        <f t="shared" ref="G61:G92" si="2">E61*F61</f>
        <v>0</v>
      </c>
      <c r="H61" s="21"/>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row>
    <row r="62" spans="1:44" s="35" customFormat="1" ht="30" x14ac:dyDescent="0.25">
      <c r="A62" s="21" t="s">
        <v>50</v>
      </c>
      <c r="B62" s="21" t="s">
        <v>51</v>
      </c>
      <c r="C62" s="33" t="s">
        <v>74</v>
      </c>
      <c r="D62" s="21" t="s">
        <v>89</v>
      </c>
      <c r="E62" s="21">
        <v>3</v>
      </c>
      <c r="F62" s="23">
        <v>0</v>
      </c>
      <c r="G62" s="30">
        <f t="shared" si="2"/>
        <v>0</v>
      </c>
      <c r="H62" s="21"/>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row>
    <row r="63" spans="1:44" s="35" customFormat="1" ht="30" x14ac:dyDescent="0.25">
      <c r="A63" s="21" t="s">
        <v>50</v>
      </c>
      <c r="B63" s="21" t="s">
        <v>51</v>
      </c>
      <c r="C63" s="33" t="s">
        <v>74</v>
      </c>
      <c r="D63" s="21" t="s">
        <v>90</v>
      </c>
      <c r="E63" s="21">
        <v>3</v>
      </c>
      <c r="F63" s="23">
        <v>0</v>
      </c>
      <c r="G63" s="30">
        <f t="shared" si="2"/>
        <v>0</v>
      </c>
      <c r="H63" s="21"/>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row>
    <row r="64" spans="1:44" s="35" customFormat="1" ht="30" x14ac:dyDescent="0.25">
      <c r="A64" s="21" t="s">
        <v>50</v>
      </c>
      <c r="B64" s="21" t="s">
        <v>51</v>
      </c>
      <c r="C64" s="33" t="s">
        <v>74</v>
      </c>
      <c r="D64" s="21" t="s">
        <v>91</v>
      </c>
      <c r="E64" s="21">
        <v>3</v>
      </c>
      <c r="F64" s="23">
        <v>0</v>
      </c>
      <c r="G64" s="30">
        <f t="shared" si="2"/>
        <v>0</v>
      </c>
      <c r="H64" s="21"/>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row>
    <row r="65" spans="1:44" s="35" customFormat="1" ht="30" x14ac:dyDescent="0.25">
      <c r="A65" s="21" t="s">
        <v>50</v>
      </c>
      <c r="B65" s="21" t="s">
        <v>51</v>
      </c>
      <c r="C65" s="33" t="s">
        <v>74</v>
      </c>
      <c r="D65" s="21" t="s">
        <v>92</v>
      </c>
      <c r="E65" s="21">
        <v>3</v>
      </c>
      <c r="F65" s="23">
        <v>0</v>
      </c>
      <c r="G65" s="30">
        <f t="shared" si="2"/>
        <v>0</v>
      </c>
      <c r="H65" s="21"/>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row>
    <row r="66" spans="1:44" s="35" customFormat="1" ht="30" x14ac:dyDescent="0.25">
      <c r="A66" s="21" t="s">
        <v>50</v>
      </c>
      <c r="B66" s="21" t="s">
        <v>51</v>
      </c>
      <c r="C66" s="33" t="s">
        <v>74</v>
      </c>
      <c r="D66" s="21" t="s">
        <v>93</v>
      </c>
      <c r="E66" s="21">
        <v>3</v>
      </c>
      <c r="F66" s="23">
        <v>0</v>
      </c>
      <c r="G66" s="30">
        <f t="shared" si="2"/>
        <v>0</v>
      </c>
      <c r="H66" s="21"/>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row>
    <row r="67" spans="1:44" x14ac:dyDescent="0.25">
      <c r="A67" s="21" t="s">
        <v>50</v>
      </c>
      <c r="B67" s="21" t="s">
        <v>51</v>
      </c>
      <c r="C67" s="33" t="s">
        <v>94</v>
      </c>
      <c r="D67" s="21" t="s">
        <v>34</v>
      </c>
      <c r="E67" s="21">
        <v>3</v>
      </c>
      <c r="F67" s="22">
        <v>0</v>
      </c>
      <c r="G67" s="30">
        <f t="shared" si="2"/>
        <v>0</v>
      </c>
      <c r="H67" s="21"/>
    </row>
    <row r="68" spans="1:44" s="35" customFormat="1" ht="30" x14ac:dyDescent="0.25">
      <c r="A68" s="21" t="s">
        <v>50</v>
      </c>
      <c r="B68" s="21" t="s">
        <v>51</v>
      </c>
      <c r="C68" s="33" t="s">
        <v>95</v>
      </c>
      <c r="D68" s="21" t="s">
        <v>96</v>
      </c>
      <c r="E68" s="21">
        <v>3</v>
      </c>
      <c r="F68" s="23">
        <v>0</v>
      </c>
      <c r="G68" s="30">
        <f t="shared" si="2"/>
        <v>0</v>
      </c>
      <c r="H68" s="21"/>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row>
    <row r="69" spans="1:44" s="35" customFormat="1" ht="30" x14ac:dyDescent="0.25">
      <c r="A69" s="21" t="s">
        <v>50</v>
      </c>
      <c r="B69" s="21" t="s">
        <v>51</v>
      </c>
      <c r="C69" s="33" t="s">
        <v>95</v>
      </c>
      <c r="D69" s="21" t="s">
        <v>97</v>
      </c>
      <c r="E69" s="21">
        <v>3</v>
      </c>
      <c r="F69" s="23">
        <v>0</v>
      </c>
      <c r="G69" s="30">
        <f t="shared" si="2"/>
        <v>0</v>
      </c>
      <c r="H69" s="21"/>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row>
    <row r="70" spans="1:44" s="35" customFormat="1" ht="30" x14ac:dyDescent="0.25">
      <c r="A70" s="21" t="s">
        <v>50</v>
      </c>
      <c r="B70" s="21" t="s">
        <v>51</v>
      </c>
      <c r="C70" s="33" t="s">
        <v>95</v>
      </c>
      <c r="D70" s="21" t="s">
        <v>98</v>
      </c>
      <c r="E70" s="21">
        <v>3</v>
      </c>
      <c r="F70" s="23">
        <v>0</v>
      </c>
      <c r="G70" s="30">
        <f t="shared" si="2"/>
        <v>0</v>
      </c>
      <c r="H70" s="21"/>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row>
    <row r="71" spans="1:44" x14ac:dyDescent="0.25">
      <c r="A71" s="21" t="s">
        <v>50</v>
      </c>
      <c r="B71" s="21" t="s">
        <v>51</v>
      </c>
      <c r="C71" s="33" t="s">
        <v>99</v>
      </c>
      <c r="D71" s="21" t="s">
        <v>34</v>
      </c>
      <c r="E71" s="21">
        <v>3</v>
      </c>
      <c r="F71" s="22">
        <v>0</v>
      </c>
      <c r="G71" s="30">
        <f t="shared" si="2"/>
        <v>0</v>
      </c>
      <c r="H71" s="21"/>
    </row>
    <row r="72" spans="1:44" s="35" customFormat="1" ht="30" x14ac:dyDescent="0.25">
      <c r="A72" s="21" t="s">
        <v>50</v>
      </c>
      <c r="B72" s="21" t="s">
        <v>51</v>
      </c>
      <c r="C72" s="33" t="s">
        <v>100</v>
      </c>
      <c r="D72" s="21" t="s">
        <v>101</v>
      </c>
      <c r="E72" s="21">
        <v>3</v>
      </c>
      <c r="F72" s="23">
        <v>0</v>
      </c>
      <c r="G72" s="30">
        <f t="shared" si="2"/>
        <v>0</v>
      </c>
      <c r="H72" s="21"/>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row>
    <row r="73" spans="1:44" s="35" customFormat="1" ht="30" x14ac:dyDescent="0.25">
      <c r="A73" s="21" t="s">
        <v>50</v>
      </c>
      <c r="B73" s="21" t="s">
        <v>51</v>
      </c>
      <c r="C73" s="33" t="s">
        <v>100</v>
      </c>
      <c r="D73" s="21" t="s">
        <v>102</v>
      </c>
      <c r="E73" s="21">
        <v>3</v>
      </c>
      <c r="F73" s="23">
        <v>0</v>
      </c>
      <c r="G73" s="30">
        <f t="shared" si="2"/>
        <v>0</v>
      </c>
      <c r="H73" s="21"/>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row>
    <row r="74" spans="1:44" s="35" customFormat="1" ht="30" x14ac:dyDescent="0.25">
      <c r="A74" s="21" t="s">
        <v>50</v>
      </c>
      <c r="B74" s="21" t="s">
        <v>51</v>
      </c>
      <c r="C74" s="33" t="s">
        <v>100</v>
      </c>
      <c r="D74" s="21" t="s">
        <v>103</v>
      </c>
      <c r="E74" s="21">
        <v>3</v>
      </c>
      <c r="F74" s="23">
        <v>0</v>
      </c>
      <c r="G74" s="30">
        <f t="shared" si="2"/>
        <v>0</v>
      </c>
      <c r="H74" s="21"/>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row>
    <row r="75" spans="1:44" s="35" customFormat="1" ht="30" x14ac:dyDescent="0.25">
      <c r="A75" s="21" t="s">
        <v>50</v>
      </c>
      <c r="B75" s="21" t="s">
        <v>51</v>
      </c>
      <c r="C75" s="33" t="s">
        <v>100</v>
      </c>
      <c r="D75" s="21" t="s">
        <v>104</v>
      </c>
      <c r="E75" s="21">
        <v>3</v>
      </c>
      <c r="F75" s="23">
        <v>0</v>
      </c>
      <c r="G75" s="30">
        <f t="shared" si="2"/>
        <v>0</v>
      </c>
      <c r="H75" s="21"/>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row>
    <row r="76" spans="1:44" s="35" customFormat="1" ht="30" x14ac:dyDescent="0.25">
      <c r="A76" s="21" t="s">
        <v>50</v>
      </c>
      <c r="B76" s="21" t="s">
        <v>51</v>
      </c>
      <c r="C76" s="33" t="s">
        <v>100</v>
      </c>
      <c r="D76" s="21" t="s">
        <v>105</v>
      </c>
      <c r="E76" s="21">
        <v>3</v>
      </c>
      <c r="F76" s="23">
        <v>0</v>
      </c>
      <c r="G76" s="30">
        <f t="shared" si="2"/>
        <v>0</v>
      </c>
      <c r="H76" s="21"/>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row>
    <row r="77" spans="1:44" s="35" customFormat="1" ht="30" x14ac:dyDescent="0.25">
      <c r="A77" s="21" t="s">
        <v>50</v>
      </c>
      <c r="B77" s="21" t="s">
        <v>51</v>
      </c>
      <c r="C77" s="33" t="s">
        <v>100</v>
      </c>
      <c r="D77" s="21" t="s">
        <v>106</v>
      </c>
      <c r="E77" s="21">
        <v>3</v>
      </c>
      <c r="F77" s="23">
        <v>0</v>
      </c>
      <c r="G77" s="30">
        <f t="shared" si="2"/>
        <v>0</v>
      </c>
      <c r="H77" s="21"/>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row>
    <row r="78" spans="1:44" s="35" customFormat="1" ht="30" x14ac:dyDescent="0.25">
      <c r="A78" s="21" t="s">
        <v>50</v>
      </c>
      <c r="B78" s="21" t="s">
        <v>51</v>
      </c>
      <c r="C78" s="33" t="s">
        <v>100</v>
      </c>
      <c r="D78" s="21" t="s">
        <v>107</v>
      </c>
      <c r="E78" s="21">
        <v>3</v>
      </c>
      <c r="F78" s="23">
        <v>0</v>
      </c>
      <c r="G78" s="30">
        <f t="shared" si="2"/>
        <v>0</v>
      </c>
      <c r="H78" s="21"/>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row>
    <row r="79" spans="1:44" s="35" customFormat="1" ht="30" x14ac:dyDescent="0.25">
      <c r="A79" s="21" t="s">
        <v>50</v>
      </c>
      <c r="B79" s="21" t="s">
        <v>51</v>
      </c>
      <c r="C79" s="33" t="s">
        <v>100</v>
      </c>
      <c r="D79" s="21" t="s">
        <v>108</v>
      </c>
      <c r="E79" s="21">
        <v>3</v>
      </c>
      <c r="F79" s="23">
        <v>0</v>
      </c>
      <c r="G79" s="30">
        <f t="shared" si="2"/>
        <v>0</v>
      </c>
      <c r="H79" s="21"/>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row>
    <row r="80" spans="1:44" s="35" customFormat="1" ht="30" x14ac:dyDescent="0.25">
      <c r="A80" s="21" t="s">
        <v>50</v>
      </c>
      <c r="B80" s="21" t="s">
        <v>51</v>
      </c>
      <c r="C80" s="33" t="s">
        <v>100</v>
      </c>
      <c r="D80" s="21" t="s">
        <v>109</v>
      </c>
      <c r="E80" s="21">
        <v>3</v>
      </c>
      <c r="F80" s="23">
        <v>0</v>
      </c>
      <c r="G80" s="30">
        <f t="shared" si="2"/>
        <v>0</v>
      </c>
      <c r="H80" s="21"/>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row>
    <row r="81" spans="1:44" s="35" customFormat="1" ht="30" x14ac:dyDescent="0.25">
      <c r="A81" s="21" t="s">
        <v>50</v>
      </c>
      <c r="B81" s="21" t="s">
        <v>51</v>
      </c>
      <c r="C81" s="33" t="s">
        <v>100</v>
      </c>
      <c r="D81" s="21" t="s">
        <v>110</v>
      </c>
      <c r="E81" s="21">
        <v>3</v>
      </c>
      <c r="F81" s="23">
        <v>0</v>
      </c>
      <c r="G81" s="30">
        <f t="shared" si="2"/>
        <v>0</v>
      </c>
      <c r="H81" s="21"/>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row>
    <row r="82" spans="1:44" s="35" customFormat="1" ht="30" x14ac:dyDescent="0.25">
      <c r="A82" s="21" t="s">
        <v>50</v>
      </c>
      <c r="B82" s="21" t="s">
        <v>51</v>
      </c>
      <c r="C82" s="33" t="s">
        <v>100</v>
      </c>
      <c r="D82" s="21" t="s">
        <v>111</v>
      </c>
      <c r="E82" s="21">
        <v>3</v>
      </c>
      <c r="F82" s="23">
        <v>0</v>
      </c>
      <c r="G82" s="30">
        <f t="shared" si="2"/>
        <v>0</v>
      </c>
      <c r="H82" s="21"/>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row>
    <row r="83" spans="1:44" s="35" customFormat="1" ht="30" x14ac:dyDescent="0.25">
      <c r="A83" s="21" t="s">
        <v>50</v>
      </c>
      <c r="B83" s="21" t="s">
        <v>51</v>
      </c>
      <c r="C83" s="33" t="s">
        <v>100</v>
      </c>
      <c r="D83" s="21" t="s">
        <v>112</v>
      </c>
      <c r="E83" s="21">
        <v>3</v>
      </c>
      <c r="F83" s="23">
        <v>0</v>
      </c>
      <c r="G83" s="30">
        <f t="shared" si="2"/>
        <v>0</v>
      </c>
      <c r="H83" s="21"/>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row>
    <row r="84" spans="1:44" s="35" customFormat="1" ht="30" x14ac:dyDescent="0.25">
      <c r="A84" s="21" t="s">
        <v>50</v>
      </c>
      <c r="B84" s="21" t="s">
        <v>51</v>
      </c>
      <c r="C84" s="33" t="s">
        <v>100</v>
      </c>
      <c r="D84" s="21" t="s">
        <v>113</v>
      </c>
      <c r="E84" s="21">
        <v>3</v>
      </c>
      <c r="F84" s="23">
        <v>0</v>
      </c>
      <c r="G84" s="30">
        <f t="shared" si="2"/>
        <v>0</v>
      </c>
      <c r="H84" s="21"/>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row>
    <row r="85" spans="1:44" s="35" customFormat="1" ht="30" x14ac:dyDescent="0.25">
      <c r="A85" s="21" t="s">
        <v>50</v>
      </c>
      <c r="B85" s="21" t="s">
        <v>51</v>
      </c>
      <c r="C85" s="33" t="s">
        <v>100</v>
      </c>
      <c r="D85" s="21" t="s">
        <v>114</v>
      </c>
      <c r="E85" s="21">
        <v>3</v>
      </c>
      <c r="F85" s="23">
        <v>0</v>
      </c>
      <c r="G85" s="30">
        <f t="shared" si="2"/>
        <v>0</v>
      </c>
      <c r="H85" s="21"/>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row>
    <row r="86" spans="1:44" s="35" customFormat="1" ht="30" x14ac:dyDescent="0.25">
      <c r="A86" s="21" t="s">
        <v>50</v>
      </c>
      <c r="B86" s="21" t="s">
        <v>51</v>
      </c>
      <c r="C86" s="33" t="s">
        <v>100</v>
      </c>
      <c r="D86" s="21" t="s">
        <v>115</v>
      </c>
      <c r="E86" s="21">
        <v>3</v>
      </c>
      <c r="F86" s="23">
        <v>0</v>
      </c>
      <c r="G86" s="30">
        <f t="shared" si="2"/>
        <v>0</v>
      </c>
      <c r="H86" s="21"/>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row>
    <row r="87" spans="1:44" s="35" customFormat="1" ht="30" x14ac:dyDescent="0.25">
      <c r="A87" s="21" t="s">
        <v>50</v>
      </c>
      <c r="B87" s="21" t="s">
        <v>51</v>
      </c>
      <c r="C87" s="33" t="s">
        <v>100</v>
      </c>
      <c r="D87" s="21" t="s">
        <v>116</v>
      </c>
      <c r="E87" s="21">
        <v>3</v>
      </c>
      <c r="F87" s="23">
        <v>0</v>
      </c>
      <c r="G87" s="30">
        <f t="shared" si="2"/>
        <v>0</v>
      </c>
      <c r="H87" s="21"/>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row>
    <row r="88" spans="1:44" s="35" customFormat="1" ht="30" x14ac:dyDescent="0.25">
      <c r="A88" s="21" t="s">
        <v>50</v>
      </c>
      <c r="B88" s="21" t="s">
        <v>51</v>
      </c>
      <c r="C88" s="33" t="s">
        <v>100</v>
      </c>
      <c r="D88" s="21" t="s">
        <v>117</v>
      </c>
      <c r="E88" s="21">
        <v>3</v>
      </c>
      <c r="F88" s="23">
        <v>0</v>
      </c>
      <c r="G88" s="30">
        <f t="shared" si="2"/>
        <v>0</v>
      </c>
      <c r="H88" s="21"/>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row>
    <row r="89" spans="1:44" s="35" customFormat="1" ht="30" x14ac:dyDescent="0.25">
      <c r="A89" s="21" t="s">
        <v>50</v>
      </c>
      <c r="B89" s="21" t="s">
        <v>51</v>
      </c>
      <c r="C89" s="33" t="s">
        <v>100</v>
      </c>
      <c r="D89" s="21" t="s">
        <v>118</v>
      </c>
      <c r="E89" s="21">
        <v>3</v>
      </c>
      <c r="F89" s="23">
        <v>0</v>
      </c>
      <c r="G89" s="30">
        <f t="shared" si="2"/>
        <v>0</v>
      </c>
      <c r="H89" s="21"/>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row>
    <row r="90" spans="1:44" s="35" customFormat="1" ht="30" x14ac:dyDescent="0.25">
      <c r="A90" s="21" t="s">
        <v>50</v>
      </c>
      <c r="B90" s="21" t="s">
        <v>51</v>
      </c>
      <c r="C90" s="33" t="s">
        <v>100</v>
      </c>
      <c r="D90" s="21" t="s">
        <v>119</v>
      </c>
      <c r="E90" s="21">
        <v>3</v>
      </c>
      <c r="F90" s="23">
        <v>0</v>
      </c>
      <c r="G90" s="30">
        <f t="shared" si="2"/>
        <v>0</v>
      </c>
      <c r="H90" s="21"/>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row>
    <row r="91" spans="1:44" s="35" customFormat="1" ht="30" x14ac:dyDescent="0.25">
      <c r="A91" s="21" t="s">
        <v>50</v>
      </c>
      <c r="B91" s="21" t="s">
        <v>51</v>
      </c>
      <c r="C91" s="33" t="s">
        <v>100</v>
      </c>
      <c r="D91" s="21" t="s">
        <v>120</v>
      </c>
      <c r="E91" s="21">
        <v>3</v>
      </c>
      <c r="F91" s="23">
        <v>0</v>
      </c>
      <c r="G91" s="30">
        <f t="shared" si="2"/>
        <v>0</v>
      </c>
      <c r="H91" s="21"/>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row>
    <row r="92" spans="1:44" s="35" customFormat="1" ht="30" x14ac:dyDescent="0.25">
      <c r="A92" s="21" t="s">
        <v>50</v>
      </c>
      <c r="B92" s="21" t="s">
        <v>51</v>
      </c>
      <c r="C92" s="33" t="s">
        <v>100</v>
      </c>
      <c r="D92" s="21" t="s">
        <v>121</v>
      </c>
      <c r="E92" s="21">
        <v>3</v>
      </c>
      <c r="F92" s="23">
        <v>0</v>
      </c>
      <c r="G92" s="30">
        <f t="shared" si="2"/>
        <v>0</v>
      </c>
      <c r="H92" s="21"/>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row>
    <row r="93" spans="1:44" ht="30" x14ac:dyDescent="0.25">
      <c r="A93" s="21" t="s">
        <v>50</v>
      </c>
      <c r="B93" s="21" t="s">
        <v>51</v>
      </c>
      <c r="C93" s="33" t="s">
        <v>122</v>
      </c>
      <c r="D93" s="81" t="s">
        <v>34</v>
      </c>
      <c r="E93" s="21">
        <v>3</v>
      </c>
      <c r="F93" s="22">
        <v>0</v>
      </c>
      <c r="G93" s="30">
        <f t="shared" ref="G93:G119" si="3">E93*F93</f>
        <v>0</v>
      </c>
      <c r="H93" s="21"/>
    </row>
    <row r="94" spans="1:44" s="35" customFormat="1" ht="45" x14ac:dyDescent="0.25">
      <c r="A94" s="21" t="s">
        <v>50</v>
      </c>
      <c r="B94" s="21" t="s">
        <v>51</v>
      </c>
      <c r="C94" s="33" t="s">
        <v>123</v>
      </c>
      <c r="D94" s="21" t="s">
        <v>124</v>
      </c>
      <c r="E94" s="21">
        <v>3</v>
      </c>
      <c r="F94" s="23">
        <v>0</v>
      </c>
      <c r="G94" s="30">
        <f t="shared" si="3"/>
        <v>0</v>
      </c>
      <c r="H94" s="21"/>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row>
    <row r="95" spans="1:44" s="35" customFormat="1" ht="45" x14ac:dyDescent="0.25">
      <c r="A95" s="21" t="s">
        <v>50</v>
      </c>
      <c r="B95" s="21" t="s">
        <v>51</v>
      </c>
      <c r="C95" s="33" t="s">
        <v>123</v>
      </c>
      <c r="D95" s="21" t="s">
        <v>125</v>
      </c>
      <c r="E95" s="21">
        <v>3</v>
      </c>
      <c r="F95" s="23">
        <v>0</v>
      </c>
      <c r="G95" s="30">
        <f t="shared" si="3"/>
        <v>0</v>
      </c>
      <c r="H95" s="21"/>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row>
    <row r="96" spans="1:44" s="35" customFormat="1" ht="45" x14ac:dyDescent="0.25">
      <c r="A96" s="21" t="s">
        <v>50</v>
      </c>
      <c r="B96" s="21" t="s">
        <v>51</v>
      </c>
      <c r="C96" s="33" t="s">
        <v>123</v>
      </c>
      <c r="D96" s="21" t="s">
        <v>126</v>
      </c>
      <c r="E96" s="21">
        <v>3</v>
      </c>
      <c r="F96" s="23">
        <v>0</v>
      </c>
      <c r="G96" s="30">
        <f t="shared" si="3"/>
        <v>0</v>
      </c>
      <c r="H96" s="21"/>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row>
    <row r="97" spans="1:44" s="35" customFormat="1" ht="45" x14ac:dyDescent="0.25">
      <c r="A97" s="21" t="s">
        <v>50</v>
      </c>
      <c r="B97" s="21" t="s">
        <v>51</v>
      </c>
      <c r="C97" s="33" t="s">
        <v>123</v>
      </c>
      <c r="D97" s="21" t="s">
        <v>127</v>
      </c>
      <c r="E97" s="21">
        <v>3</v>
      </c>
      <c r="F97" s="23">
        <v>0</v>
      </c>
      <c r="G97" s="30">
        <f t="shared" si="3"/>
        <v>0</v>
      </c>
      <c r="H97" s="21"/>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row>
    <row r="98" spans="1:44" s="35" customFormat="1" ht="45" x14ac:dyDescent="0.25">
      <c r="A98" s="21" t="s">
        <v>50</v>
      </c>
      <c r="B98" s="21" t="s">
        <v>51</v>
      </c>
      <c r="C98" s="33" t="s">
        <v>123</v>
      </c>
      <c r="D98" s="21" t="s">
        <v>128</v>
      </c>
      <c r="E98" s="21">
        <v>3</v>
      </c>
      <c r="F98" s="23">
        <v>0</v>
      </c>
      <c r="G98" s="30">
        <f t="shared" si="3"/>
        <v>0</v>
      </c>
      <c r="H98" s="21"/>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row>
    <row r="99" spans="1:44" s="35" customFormat="1" ht="45" x14ac:dyDescent="0.25">
      <c r="A99" s="21" t="s">
        <v>50</v>
      </c>
      <c r="B99" s="21" t="s">
        <v>51</v>
      </c>
      <c r="C99" s="33" t="s">
        <v>123</v>
      </c>
      <c r="D99" s="21" t="s">
        <v>129</v>
      </c>
      <c r="E99" s="21">
        <v>3</v>
      </c>
      <c r="F99" s="23">
        <v>0</v>
      </c>
      <c r="G99" s="30">
        <f t="shared" si="3"/>
        <v>0</v>
      </c>
      <c r="H99" s="21"/>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row>
    <row r="100" spans="1:44" s="35" customFormat="1" ht="45" x14ac:dyDescent="0.25">
      <c r="A100" s="21" t="s">
        <v>50</v>
      </c>
      <c r="B100" s="21" t="s">
        <v>51</v>
      </c>
      <c r="C100" s="33" t="s">
        <v>123</v>
      </c>
      <c r="D100" s="21" t="s">
        <v>130</v>
      </c>
      <c r="E100" s="21">
        <v>3</v>
      </c>
      <c r="F100" s="23">
        <v>0</v>
      </c>
      <c r="G100" s="30">
        <f t="shared" si="3"/>
        <v>0</v>
      </c>
      <c r="H100" s="21"/>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row>
    <row r="101" spans="1:44" s="35" customFormat="1" ht="45" x14ac:dyDescent="0.25">
      <c r="A101" s="21" t="s">
        <v>50</v>
      </c>
      <c r="B101" s="21" t="s">
        <v>51</v>
      </c>
      <c r="C101" s="33" t="s">
        <v>123</v>
      </c>
      <c r="D101" s="21" t="s">
        <v>131</v>
      </c>
      <c r="E101" s="21">
        <v>3</v>
      </c>
      <c r="F101" s="23">
        <v>0</v>
      </c>
      <c r="G101" s="30">
        <f t="shared" si="3"/>
        <v>0</v>
      </c>
      <c r="H101" s="21"/>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row>
    <row r="102" spans="1:44" s="35" customFormat="1" ht="45" x14ac:dyDescent="0.25">
      <c r="A102" s="21" t="s">
        <v>50</v>
      </c>
      <c r="B102" s="21" t="s">
        <v>51</v>
      </c>
      <c r="C102" s="33" t="s">
        <v>123</v>
      </c>
      <c r="D102" s="21" t="s">
        <v>132</v>
      </c>
      <c r="E102" s="21">
        <v>3</v>
      </c>
      <c r="F102" s="23">
        <v>0</v>
      </c>
      <c r="G102" s="30">
        <f t="shared" si="3"/>
        <v>0</v>
      </c>
      <c r="H102" s="21"/>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row>
    <row r="103" spans="1:44" s="35" customFormat="1" ht="45" x14ac:dyDescent="0.25">
      <c r="A103" s="21" t="s">
        <v>50</v>
      </c>
      <c r="B103" s="21" t="s">
        <v>51</v>
      </c>
      <c r="C103" s="33" t="s">
        <v>123</v>
      </c>
      <c r="D103" s="21" t="s">
        <v>133</v>
      </c>
      <c r="E103" s="21">
        <v>3</v>
      </c>
      <c r="F103" s="23">
        <v>0</v>
      </c>
      <c r="G103" s="30">
        <f t="shared" si="3"/>
        <v>0</v>
      </c>
      <c r="H103" s="21"/>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row>
    <row r="104" spans="1:44" s="35" customFormat="1" ht="45" x14ac:dyDescent="0.25">
      <c r="A104" s="21" t="s">
        <v>50</v>
      </c>
      <c r="B104" s="21" t="s">
        <v>51</v>
      </c>
      <c r="C104" s="33" t="s">
        <v>123</v>
      </c>
      <c r="D104" s="21" t="s">
        <v>134</v>
      </c>
      <c r="E104" s="21">
        <v>3</v>
      </c>
      <c r="F104" s="23">
        <v>0</v>
      </c>
      <c r="G104" s="30">
        <f t="shared" si="3"/>
        <v>0</v>
      </c>
      <c r="H104" s="21"/>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row>
    <row r="105" spans="1:44" s="35" customFormat="1" ht="45" x14ac:dyDescent="0.25">
      <c r="A105" s="21" t="s">
        <v>50</v>
      </c>
      <c r="B105" s="21" t="s">
        <v>51</v>
      </c>
      <c r="C105" s="33" t="s">
        <v>123</v>
      </c>
      <c r="D105" s="21" t="s">
        <v>135</v>
      </c>
      <c r="E105" s="21">
        <v>3</v>
      </c>
      <c r="F105" s="23">
        <v>0</v>
      </c>
      <c r="G105" s="30">
        <f t="shared" si="3"/>
        <v>0</v>
      </c>
      <c r="H105" s="21"/>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row>
    <row r="106" spans="1:44" s="35" customFormat="1" ht="45" x14ac:dyDescent="0.25">
      <c r="A106" s="21" t="s">
        <v>50</v>
      </c>
      <c r="B106" s="21" t="s">
        <v>51</v>
      </c>
      <c r="C106" s="33" t="s">
        <v>123</v>
      </c>
      <c r="D106" s="21" t="s">
        <v>136</v>
      </c>
      <c r="E106" s="21">
        <v>3</v>
      </c>
      <c r="F106" s="23">
        <v>0</v>
      </c>
      <c r="G106" s="30">
        <f t="shared" si="3"/>
        <v>0</v>
      </c>
      <c r="H106" s="21"/>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row>
    <row r="107" spans="1:44" s="35" customFormat="1" ht="45" x14ac:dyDescent="0.25">
      <c r="A107" s="21" t="s">
        <v>50</v>
      </c>
      <c r="B107" s="21" t="s">
        <v>51</v>
      </c>
      <c r="C107" s="33" t="s">
        <v>123</v>
      </c>
      <c r="D107" s="21" t="s">
        <v>137</v>
      </c>
      <c r="E107" s="21">
        <v>3</v>
      </c>
      <c r="F107" s="23">
        <v>0</v>
      </c>
      <c r="G107" s="30">
        <f t="shared" si="3"/>
        <v>0</v>
      </c>
      <c r="H107" s="21"/>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row>
    <row r="108" spans="1:44" s="35" customFormat="1" ht="45" x14ac:dyDescent="0.25">
      <c r="A108" s="21" t="s">
        <v>50</v>
      </c>
      <c r="B108" s="21" t="s">
        <v>51</v>
      </c>
      <c r="C108" s="33" t="s">
        <v>123</v>
      </c>
      <c r="D108" s="21" t="s">
        <v>138</v>
      </c>
      <c r="E108" s="21">
        <v>3</v>
      </c>
      <c r="F108" s="23">
        <v>0</v>
      </c>
      <c r="G108" s="30">
        <f t="shared" si="3"/>
        <v>0</v>
      </c>
      <c r="H108" s="21"/>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row>
    <row r="109" spans="1:44" s="35" customFormat="1" ht="45" x14ac:dyDescent="0.25">
      <c r="A109" s="21" t="s">
        <v>50</v>
      </c>
      <c r="B109" s="21" t="s">
        <v>51</v>
      </c>
      <c r="C109" s="33" t="s">
        <v>123</v>
      </c>
      <c r="D109" s="21" t="s">
        <v>139</v>
      </c>
      <c r="E109" s="21">
        <v>3</v>
      </c>
      <c r="F109" s="23">
        <v>0</v>
      </c>
      <c r="G109" s="30">
        <f t="shared" si="3"/>
        <v>0</v>
      </c>
      <c r="H109" s="21"/>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row>
    <row r="110" spans="1:44" ht="30" x14ac:dyDescent="0.25">
      <c r="A110" s="21" t="s">
        <v>50</v>
      </c>
      <c r="B110" s="21" t="s">
        <v>51</v>
      </c>
      <c r="C110" s="33" t="s">
        <v>140</v>
      </c>
      <c r="D110" s="81" t="s">
        <v>34</v>
      </c>
      <c r="E110" s="21">
        <v>3</v>
      </c>
      <c r="F110" s="22">
        <v>0</v>
      </c>
      <c r="G110" s="30">
        <f t="shared" si="3"/>
        <v>0</v>
      </c>
      <c r="H110" s="21"/>
    </row>
    <row r="111" spans="1:44" s="35" customFormat="1" ht="45" x14ac:dyDescent="0.25">
      <c r="A111" s="21" t="s">
        <v>50</v>
      </c>
      <c r="B111" s="21" t="s">
        <v>51</v>
      </c>
      <c r="C111" s="33" t="s">
        <v>141</v>
      </c>
      <c r="D111" s="21" t="s">
        <v>142</v>
      </c>
      <c r="E111" s="21">
        <v>3</v>
      </c>
      <c r="F111" s="23">
        <v>0</v>
      </c>
      <c r="G111" s="30">
        <f t="shared" si="3"/>
        <v>0</v>
      </c>
      <c r="H111" s="21"/>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row>
    <row r="112" spans="1:44" s="35" customFormat="1" ht="45" x14ac:dyDescent="0.25">
      <c r="A112" s="21" t="s">
        <v>50</v>
      </c>
      <c r="B112" s="21" t="s">
        <v>51</v>
      </c>
      <c r="C112" s="33" t="s">
        <v>141</v>
      </c>
      <c r="D112" s="21" t="s">
        <v>143</v>
      </c>
      <c r="E112" s="21">
        <v>3</v>
      </c>
      <c r="F112" s="23">
        <v>0</v>
      </c>
      <c r="G112" s="30">
        <f t="shared" si="3"/>
        <v>0</v>
      </c>
      <c r="H112" s="21"/>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row>
    <row r="113" spans="1:44" s="35" customFormat="1" ht="45" x14ac:dyDescent="0.25">
      <c r="A113" s="21" t="s">
        <v>50</v>
      </c>
      <c r="B113" s="21" t="s">
        <v>51</v>
      </c>
      <c r="C113" s="33" t="s">
        <v>141</v>
      </c>
      <c r="D113" s="21" t="s">
        <v>144</v>
      </c>
      <c r="E113" s="21">
        <v>3</v>
      </c>
      <c r="F113" s="23">
        <v>0</v>
      </c>
      <c r="G113" s="30">
        <f t="shared" si="3"/>
        <v>0</v>
      </c>
      <c r="H113" s="21"/>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row>
    <row r="114" spans="1:44" ht="30" x14ac:dyDescent="0.25">
      <c r="A114" s="21" t="s">
        <v>50</v>
      </c>
      <c r="B114" s="21" t="s">
        <v>51</v>
      </c>
      <c r="C114" s="33" t="s">
        <v>145</v>
      </c>
      <c r="D114" s="81" t="s">
        <v>34</v>
      </c>
      <c r="E114" s="21">
        <v>3</v>
      </c>
      <c r="F114" s="22">
        <v>0</v>
      </c>
      <c r="G114" s="30">
        <f t="shared" si="3"/>
        <v>0</v>
      </c>
      <c r="H114" s="21"/>
    </row>
    <row r="115" spans="1:44" s="35" customFormat="1" ht="30" x14ac:dyDescent="0.25">
      <c r="A115" s="21" t="s">
        <v>50</v>
      </c>
      <c r="B115" s="21" t="s">
        <v>51</v>
      </c>
      <c r="C115" s="33" t="s">
        <v>146</v>
      </c>
      <c r="D115" s="21" t="s">
        <v>147</v>
      </c>
      <c r="E115" s="21">
        <v>3</v>
      </c>
      <c r="F115" s="23">
        <v>0</v>
      </c>
      <c r="G115" s="30">
        <f t="shared" si="3"/>
        <v>0</v>
      </c>
      <c r="H115" s="21"/>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row>
    <row r="116" spans="1:44" s="35" customFormat="1" ht="30" x14ac:dyDescent="0.25">
      <c r="A116" s="21" t="s">
        <v>50</v>
      </c>
      <c r="B116" s="21" t="s">
        <v>51</v>
      </c>
      <c r="C116" s="33" t="s">
        <v>146</v>
      </c>
      <c r="D116" s="21" t="s">
        <v>148</v>
      </c>
      <c r="E116" s="21">
        <v>3</v>
      </c>
      <c r="F116" s="23">
        <v>0</v>
      </c>
      <c r="G116" s="30">
        <f t="shared" si="3"/>
        <v>0</v>
      </c>
      <c r="H116" s="21"/>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row>
    <row r="117" spans="1:44" x14ac:dyDescent="0.25">
      <c r="A117" s="21" t="s">
        <v>50</v>
      </c>
      <c r="B117" s="21" t="s">
        <v>51</v>
      </c>
      <c r="C117" s="33" t="s">
        <v>149</v>
      </c>
      <c r="D117" s="81" t="s">
        <v>34</v>
      </c>
      <c r="E117" s="21">
        <v>3</v>
      </c>
      <c r="F117" s="22">
        <v>0</v>
      </c>
      <c r="G117" s="30">
        <f t="shared" si="3"/>
        <v>0</v>
      </c>
      <c r="H117" s="21"/>
    </row>
    <row r="118" spans="1:44" s="35" customFormat="1" ht="30" x14ac:dyDescent="0.25">
      <c r="A118" s="21" t="s">
        <v>50</v>
      </c>
      <c r="B118" s="21" t="s">
        <v>51</v>
      </c>
      <c r="C118" s="33" t="s">
        <v>150</v>
      </c>
      <c r="D118" s="21" t="s">
        <v>151</v>
      </c>
      <c r="E118" s="21">
        <v>3</v>
      </c>
      <c r="F118" s="23">
        <v>0</v>
      </c>
      <c r="G118" s="30">
        <f t="shared" si="3"/>
        <v>0</v>
      </c>
      <c r="H118" s="21"/>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row>
    <row r="119" spans="1:44" s="35" customFormat="1" ht="30.75" thickBot="1" x14ac:dyDescent="0.3">
      <c r="A119" s="31" t="s">
        <v>50</v>
      </c>
      <c r="B119" s="31" t="s">
        <v>51</v>
      </c>
      <c r="C119" s="54" t="s">
        <v>150</v>
      </c>
      <c r="D119" s="31" t="s">
        <v>152</v>
      </c>
      <c r="E119" s="31">
        <v>3</v>
      </c>
      <c r="F119" s="56">
        <v>0</v>
      </c>
      <c r="G119" s="57">
        <f t="shared" si="3"/>
        <v>0</v>
      </c>
      <c r="H119" s="31"/>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row>
    <row r="120" spans="1:44" ht="15" customHeight="1" thickBot="1" x14ac:dyDescent="0.3">
      <c r="A120" s="198" t="s">
        <v>153</v>
      </c>
      <c r="B120" s="199"/>
      <c r="C120" s="199"/>
      <c r="D120" s="199"/>
      <c r="E120" s="111"/>
      <c r="F120" s="111">
        <v>0</v>
      </c>
      <c r="G120" s="111"/>
      <c r="H120" s="112"/>
    </row>
    <row r="121" spans="1:44" ht="36.75" customHeight="1" x14ac:dyDescent="0.25">
      <c r="A121" s="58" t="s">
        <v>14</v>
      </c>
      <c r="B121" s="58" t="s">
        <v>154</v>
      </c>
      <c r="C121" s="59" t="s">
        <v>155</v>
      </c>
      <c r="D121" s="119" t="s">
        <v>156</v>
      </c>
      <c r="E121" s="58">
        <v>3285</v>
      </c>
      <c r="F121" s="85">
        <v>0</v>
      </c>
      <c r="G121" s="61">
        <f t="shared" ref="G121:G142" si="4">E121*F121</f>
        <v>0</v>
      </c>
      <c r="H121" s="58"/>
    </row>
    <row r="122" spans="1:44" s="35" customFormat="1" ht="30" x14ac:dyDescent="0.25">
      <c r="A122" s="21" t="s">
        <v>14</v>
      </c>
      <c r="B122" s="21" t="s">
        <v>154</v>
      </c>
      <c r="C122" s="33" t="s">
        <v>157</v>
      </c>
      <c r="D122" s="21" t="s">
        <v>158</v>
      </c>
      <c r="E122" s="21">
        <v>3285</v>
      </c>
      <c r="F122" s="23">
        <v>0</v>
      </c>
      <c r="G122" s="30">
        <f t="shared" si="4"/>
        <v>0</v>
      </c>
      <c r="H122" s="21"/>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row>
    <row r="123" spans="1:44" s="35" customFormat="1" ht="30" x14ac:dyDescent="0.25">
      <c r="A123" s="21" t="s">
        <v>14</v>
      </c>
      <c r="B123" s="21" t="s">
        <v>154</v>
      </c>
      <c r="C123" s="33" t="s">
        <v>157</v>
      </c>
      <c r="D123" s="21" t="s">
        <v>159</v>
      </c>
      <c r="E123" s="21">
        <v>2555</v>
      </c>
      <c r="F123" s="23">
        <v>0</v>
      </c>
      <c r="G123" s="30">
        <f t="shared" si="4"/>
        <v>0</v>
      </c>
      <c r="H123" s="21"/>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row>
    <row r="124" spans="1:44" x14ac:dyDescent="0.25">
      <c r="A124" s="21" t="s">
        <v>160</v>
      </c>
      <c r="B124" s="21" t="s">
        <v>154</v>
      </c>
      <c r="C124" s="33" t="s">
        <v>161</v>
      </c>
      <c r="D124" s="21" t="s">
        <v>162</v>
      </c>
      <c r="E124" s="21">
        <v>12</v>
      </c>
      <c r="F124" s="22">
        <v>0</v>
      </c>
      <c r="G124" s="30">
        <f t="shared" si="4"/>
        <v>0</v>
      </c>
      <c r="H124" s="21"/>
    </row>
    <row r="125" spans="1:44" x14ac:dyDescent="0.25">
      <c r="A125" s="21" t="s">
        <v>160</v>
      </c>
      <c r="B125" s="21" t="s">
        <v>154</v>
      </c>
      <c r="C125" s="33" t="s">
        <v>161</v>
      </c>
      <c r="D125" s="21" t="s">
        <v>163</v>
      </c>
      <c r="E125" s="21">
        <v>12</v>
      </c>
      <c r="F125" s="22">
        <v>0</v>
      </c>
      <c r="G125" s="30">
        <f t="shared" si="4"/>
        <v>0</v>
      </c>
      <c r="H125" s="21"/>
    </row>
    <row r="126" spans="1:44" x14ac:dyDescent="0.25">
      <c r="A126" s="21" t="s">
        <v>160</v>
      </c>
      <c r="B126" s="21" t="s">
        <v>164</v>
      </c>
      <c r="C126" s="33" t="s">
        <v>161</v>
      </c>
      <c r="D126" s="21" t="s">
        <v>158</v>
      </c>
      <c r="E126" s="21">
        <v>12</v>
      </c>
      <c r="F126" s="22">
        <v>0</v>
      </c>
      <c r="G126" s="30">
        <f t="shared" si="4"/>
        <v>0</v>
      </c>
      <c r="H126" s="21"/>
    </row>
    <row r="127" spans="1:44" x14ac:dyDescent="0.25">
      <c r="A127" s="21" t="s">
        <v>160</v>
      </c>
      <c r="B127" s="21" t="s">
        <v>165</v>
      </c>
      <c r="C127" s="33" t="s">
        <v>161</v>
      </c>
      <c r="D127" s="21" t="s">
        <v>159</v>
      </c>
      <c r="E127" s="21">
        <v>12</v>
      </c>
      <c r="F127" s="22">
        <v>0</v>
      </c>
      <c r="G127" s="30">
        <f t="shared" si="4"/>
        <v>0</v>
      </c>
      <c r="H127" s="21"/>
    </row>
    <row r="128" spans="1:44" x14ac:dyDescent="0.25">
      <c r="A128" s="21" t="s">
        <v>160</v>
      </c>
      <c r="B128" s="21" t="s">
        <v>154</v>
      </c>
      <c r="C128" s="33" t="s">
        <v>166</v>
      </c>
      <c r="D128" s="81" t="s">
        <v>34</v>
      </c>
      <c r="E128" s="21">
        <v>12</v>
      </c>
      <c r="F128" s="22">
        <v>0</v>
      </c>
      <c r="G128" s="30">
        <f t="shared" si="4"/>
        <v>0</v>
      </c>
      <c r="H128" s="21"/>
    </row>
    <row r="129" spans="1:44" s="35" customFormat="1" ht="30" x14ac:dyDescent="0.25">
      <c r="A129" s="21" t="s">
        <v>160</v>
      </c>
      <c r="B129" s="21" t="s">
        <v>154</v>
      </c>
      <c r="C129" s="33" t="s">
        <v>167</v>
      </c>
      <c r="D129" s="21" t="s">
        <v>168</v>
      </c>
      <c r="E129" s="21">
        <v>12</v>
      </c>
      <c r="F129" s="23">
        <v>0</v>
      </c>
      <c r="G129" s="30">
        <f t="shared" si="4"/>
        <v>0</v>
      </c>
      <c r="H129" s="21"/>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row>
    <row r="130" spans="1:44" s="35" customFormat="1" ht="30" x14ac:dyDescent="0.25">
      <c r="A130" s="21" t="s">
        <v>160</v>
      </c>
      <c r="B130" s="21" t="s">
        <v>154</v>
      </c>
      <c r="C130" s="33" t="s">
        <v>167</v>
      </c>
      <c r="D130" s="21" t="s">
        <v>169</v>
      </c>
      <c r="E130" s="21">
        <v>12</v>
      </c>
      <c r="F130" s="23">
        <v>0</v>
      </c>
      <c r="G130" s="30">
        <f t="shared" si="4"/>
        <v>0</v>
      </c>
      <c r="H130" s="21"/>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row>
    <row r="131" spans="1:44" s="35" customFormat="1" ht="30" x14ac:dyDescent="0.25">
      <c r="A131" s="21" t="s">
        <v>160</v>
      </c>
      <c r="B131" s="21" t="s">
        <v>154</v>
      </c>
      <c r="C131" s="33" t="s">
        <v>167</v>
      </c>
      <c r="D131" s="21" t="s">
        <v>170</v>
      </c>
      <c r="E131" s="21">
        <v>12</v>
      </c>
      <c r="F131" s="23">
        <v>0</v>
      </c>
      <c r="G131" s="30">
        <f t="shared" si="4"/>
        <v>0</v>
      </c>
      <c r="H131" s="21"/>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row>
    <row r="132" spans="1:44" x14ac:dyDescent="0.25">
      <c r="A132" s="21" t="s">
        <v>160</v>
      </c>
      <c r="B132" s="21" t="s">
        <v>154</v>
      </c>
      <c r="C132" s="33" t="s">
        <v>171</v>
      </c>
      <c r="D132" s="81" t="s">
        <v>34</v>
      </c>
      <c r="E132" s="21">
        <v>12</v>
      </c>
      <c r="F132" s="22">
        <v>0</v>
      </c>
      <c r="G132" s="30">
        <f t="shared" si="4"/>
        <v>0</v>
      </c>
      <c r="H132" s="21"/>
    </row>
    <row r="133" spans="1:44" s="35" customFormat="1" ht="30" x14ac:dyDescent="0.25">
      <c r="A133" s="21" t="s">
        <v>160</v>
      </c>
      <c r="B133" s="21" t="s">
        <v>154</v>
      </c>
      <c r="C133" s="33" t="s">
        <v>172</v>
      </c>
      <c r="D133" s="21" t="s">
        <v>173</v>
      </c>
      <c r="E133" s="21">
        <v>12</v>
      </c>
      <c r="F133" s="23">
        <v>0</v>
      </c>
      <c r="G133" s="30">
        <f t="shared" si="4"/>
        <v>0</v>
      </c>
      <c r="H133" s="21"/>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row>
    <row r="134" spans="1:44" s="35" customFormat="1" ht="30" x14ac:dyDescent="0.25">
      <c r="A134" s="21" t="s">
        <v>160</v>
      </c>
      <c r="B134" s="21" t="s">
        <v>154</v>
      </c>
      <c r="C134" s="33" t="s">
        <v>172</v>
      </c>
      <c r="D134" s="21" t="s">
        <v>174</v>
      </c>
      <c r="E134" s="21">
        <v>12</v>
      </c>
      <c r="F134" s="23">
        <v>0</v>
      </c>
      <c r="G134" s="30">
        <f t="shared" si="4"/>
        <v>0</v>
      </c>
      <c r="H134" s="21"/>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row>
    <row r="135" spans="1:44" s="35" customFormat="1" ht="30" x14ac:dyDescent="0.25">
      <c r="A135" s="21" t="s">
        <v>160</v>
      </c>
      <c r="B135" s="21" t="s">
        <v>154</v>
      </c>
      <c r="C135" s="33" t="s">
        <v>172</v>
      </c>
      <c r="D135" s="21" t="s">
        <v>175</v>
      </c>
      <c r="E135" s="21">
        <v>12</v>
      </c>
      <c r="F135" s="23">
        <v>0</v>
      </c>
      <c r="G135" s="30">
        <f t="shared" si="4"/>
        <v>0</v>
      </c>
      <c r="H135" s="21"/>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row>
    <row r="136" spans="1:44" s="35" customFormat="1" ht="30" x14ac:dyDescent="0.25">
      <c r="A136" s="21" t="s">
        <v>160</v>
      </c>
      <c r="B136" s="21" t="s">
        <v>154</v>
      </c>
      <c r="C136" s="33" t="s">
        <v>172</v>
      </c>
      <c r="D136" s="21" t="s">
        <v>176</v>
      </c>
      <c r="E136" s="21">
        <v>12</v>
      </c>
      <c r="F136" s="23">
        <v>0</v>
      </c>
      <c r="G136" s="30">
        <f t="shared" si="4"/>
        <v>0</v>
      </c>
      <c r="H136" s="21"/>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row>
    <row r="137" spans="1:44" s="35" customFormat="1" ht="30" x14ac:dyDescent="0.25">
      <c r="A137" s="21" t="s">
        <v>160</v>
      </c>
      <c r="B137" s="21" t="s">
        <v>154</v>
      </c>
      <c r="C137" s="33" t="s">
        <v>172</v>
      </c>
      <c r="D137" s="21" t="s">
        <v>177</v>
      </c>
      <c r="E137" s="21">
        <v>12</v>
      </c>
      <c r="F137" s="23">
        <v>0</v>
      </c>
      <c r="G137" s="30">
        <f t="shared" si="4"/>
        <v>0</v>
      </c>
      <c r="H137" s="21"/>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row>
    <row r="138" spans="1:44" s="35" customFormat="1" ht="30" x14ac:dyDescent="0.25">
      <c r="A138" s="21" t="s">
        <v>160</v>
      </c>
      <c r="B138" s="21" t="s">
        <v>154</v>
      </c>
      <c r="C138" s="33" t="s">
        <v>172</v>
      </c>
      <c r="D138" s="21" t="s">
        <v>178</v>
      </c>
      <c r="E138" s="21">
        <v>12</v>
      </c>
      <c r="F138" s="23">
        <v>0</v>
      </c>
      <c r="G138" s="30">
        <f t="shared" si="4"/>
        <v>0</v>
      </c>
      <c r="H138" s="21"/>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row>
    <row r="139" spans="1:44" s="35" customFormat="1" ht="30" x14ac:dyDescent="0.25">
      <c r="A139" s="21" t="s">
        <v>160</v>
      </c>
      <c r="B139" s="21" t="s">
        <v>154</v>
      </c>
      <c r="C139" s="33" t="s">
        <v>172</v>
      </c>
      <c r="D139" s="21" t="s">
        <v>179</v>
      </c>
      <c r="E139" s="21">
        <v>12</v>
      </c>
      <c r="F139" s="23">
        <v>0</v>
      </c>
      <c r="G139" s="30">
        <f t="shared" si="4"/>
        <v>0</v>
      </c>
      <c r="H139" s="21"/>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row>
    <row r="140" spans="1:44" s="35" customFormat="1" ht="30" x14ac:dyDescent="0.25">
      <c r="A140" s="21" t="s">
        <v>160</v>
      </c>
      <c r="B140" s="21" t="s">
        <v>154</v>
      </c>
      <c r="C140" s="33" t="s">
        <v>172</v>
      </c>
      <c r="D140" s="21" t="s">
        <v>180</v>
      </c>
      <c r="E140" s="21">
        <v>12</v>
      </c>
      <c r="F140" s="23">
        <v>0</v>
      </c>
      <c r="G140" s="30">
        <f t="shared" si="4"/>
        <v>0</v>
      </c>
      <c r="H140" s="21"/>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row>
    <row r="141" spans="1:44" s="35" customFormat="1" ht="30" x14ac:dyDescent="0.25">
      <c r="A141" s="21" t="s">
        <v>160</v>
      </c>
      <c r="B141" s="21" t="s">
        <v>154</v>
      </c>
      <c r="C141" s="33" t="s">
        <v>172</v>
      </c>
      <c r="D141" s="21" t="s">
        <v>181</v>
      </c>
      <c r="E141" s="21">
        <v>12</v>
      </c>
      <c r="F141" s="23">
        <v>0</v>
      </c>
      <c r="G141" s="30">
        <f t="shared" si="4"/>
        <v>0</v>
      </c>
      <c r="H141" s="21"/>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row>
    <row r="142" spans="1:44" s="35" customFormat="1" ht="30.75" thickBot="1" x14ac:dyDescent="0.3">
      <c r="A142" s="31" t="s">
        <v>160</v>
      </c>
      <c r="B142" s="31" t="s">
        <v>154</v>
      </c>
      <c r="C142" s="54" t="s">
        <v>172</v>
      </c>
      <c r="D142" s="31" t="s">
        <v>182</v>
      </c>
      <c r="E142" s="31">
        <v>12</v>
      </c>
      <c r="F142" s="56">
        <v>0</v>
      </c>
      <c r="G142" s="57">
        <f t="shared" si="4"/>
        <v>0</v>
      </c>
      <c r="H142" s="31"/>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row>
    <row r="143" spans="1:44" ht="15" customHeight="1" thickBot="1" x14ac:dyDescent="0.3">
      <c r="A143" s="198" t="s">
        <v>183</v>
      </c>
      <c r="B143" s="199"/>
      <c r="C143" s="199"/>
      <c r="D143" s="199"/>
      <c r="E143" s="111"/>
      <c r="F143" s="111">
        <v>0</v>
      </c>
      <c r="G143" s="111"/>
      <c r="H143" s="112"/>
    </row>
    <row r="144" spans="1:44" x14ac:dyDescent="0.25">
      <c r="A144" s="58" t="s">
        <v>69</v>
      </c>
      <c r="B144" s="58" t="s">
        <v>184</v>
      </c>
      <c r="C144" s="59" t="s">
        <v>185</v>
      </c>
      <c r="D144" s="58" t="s">
        <v>186</v>
      </c>
      <c r="E144" s="58">
        <v>4</v>
      </c>
      <c r="F144" s="85">
        <v>0</v>
      </c>
      <c r="G144" s="61">
        <f>E144*F144</f>
        <v>0</v>
      </c>
      <c r="H144" s="58"/>
    </row>
    <row r="145" spans="1:8" x14ac:dyDescent="0.25">
      <c r="A145" s="21" t="s">
        <v>69</v>
      </c>
      <c r="B145" s="21" t="s">
        <v>184</v>
      </c>
      <c r="C145" s="33" t="s">
        <v>185</v>
      </c>
      <c r="D145" s="21" t="s">
        <v>187</v>
      </c>
      <c r="E145" s="21">
        <v>4</v>
      </c>
      <c r="F145" s="22">
        <v>0</v>
      </c>
      <c r="G145" s="30">
        <f>E145*F145</f>
        <v>0</v>
      </c>
      <c r="H145" s="21"/>
    </row>
    <row r="146" spans="1:8" x14ac:dyDescent="0.25">
      <c r="A146" s="21" t="s">
        <v>69</v>
      </c>
      <c r="B146" s="21" t="s">
        <v>184</v>
      </c>
      <c r="C146" s="33" t="s">
        <v>185</v>
      </c>
      <c r="D146" s="21" t="s">
        <v>188</v>
      </c>
      <c r="E146" s="21">
        <v>4</v>
      </c>
      <c r="F146" s="22">
        <v>0</v>
      </c>
      <c r="G146" s="30">
        <f>E146*F146</f>
        <v>0</v>
      </c>
      <c r="H146" s="21"/>
    </row>
    <row r="147" spans="1:8" x14ac:dyDescent="0.25">
      <c r="A147" s="21" t="s">
        <v>69</v>
      </c>
      <c r="B147" s="21" t="s">
        <v>184</v>
      </c>
      <c r="C147" s="33" t="s">
        <v>185</v>
      </c>
      <c r="D147" s="21" t="s">
        <v>189</v>
      </c>
      <c r="E147" s="21">
        <v>4</v>
      </c>
      <c r="F147" s="22">
        <v>0</v>
      </c>
      <c r="G147" s="30">
        <f t="shared" ref="G147:G151" si="5">E147*F147</f>
        <v>0</v>
      </c>
      <c r="H147" s="21"/>
    </row>
    <row r="148" spans="1:8" x14ac:dyDescent="0.25">
      <c r="A148" s="21" t="s">
        <v>69</v>
      </c>
      <c r="B148" s="21" t="s">
        <v>184</v>
      </c>
      <c r="C148" s="33" t="s">
        <v>185</v>
      </c>
      <c r="D148" s="21" t="s">
        <v>190</v>
      </c>
      <c r="E148" s="21">
        <v>4</v>
      </c>
      <c r="F148" s="22">
        <v>0</v>
      </c>
      <c r="G148" s="30">
        <f>E148*F148</f>
        <v>0</v>
      </c>
      <c r="H148" s="21"/>
    </row>
    <row r="149" spans="1:8" x14ac:dyDescent="0.25">
      <c r="A149" s="21" t="s">
        <v>69</v>
      </c>
      <c r="B149" s="21" t="s">
        <v>184</v>
      </c>
      <c r="C149" s="33" t="s">
        <v>185</v>
      </c>
      <c r="D149" s="21" t="s">
        <v>191</v>
      </c>
      <c r="E149" s="21">
        <v>4</v>
      </c>
      <c r="F149" s="22">
        <v>0</v>
      </c>
      <c r="G149" s="30">
        <f>E149*F149</f>
        <v>0</v>
      </c>
      <c r="H149" s="21"/>
    </row>
    <row r="150" spans="1:8" x14ac:dyDescent="0.25">
      <c r="A150" s="21" t="s">
        <v>69</v>
      </c>
      <c r="B150" s="21" t="s">
        <v>184</v>
      </c>
      <c r="C150" s="33" t="s">
        <v>185</v>
      </c>
      <c r="D150" s="21" t="s">
        <v>192</v>
      </c>
      <c r="E150" s="21">
        <v>4</v>
      </c>
      <c r="F150" s="22">
        <v>0</v>
      </c>
      <c r="G150" s="30">
        <f>E150*F150</f>
        <v>0</v>
      </c>
      <c r="H150" s="21"/>
    </row>
    <row r="151" spans="1:8" x14ac:dyDescent="0.25">
      <c r="A151" s="21" t="s">
        <v>69</v>
      </c>
      <c r="B151" s="21" t="s">
        <v>184</v>
      </c>
      <c r="C151" s="33" t="s">
        <v>185</v>
      </c>
      <c r="D151" s="21" t="s">
        <v>193</v>
      </c>
      <c r="E151" s="21">
        <v>4</v>
      </c>
      <c r="F151" s="22">
        <v>0</v>
      </c>
      <c r="G151" s="30">
        <f t="shared" si="5"/>
        <v>0</v>
      </c>
      <c r="H151" s="21"/>
    </row>
    <row r="152" spans="1:8" x14ac:dyDescent="0.25">
      <c r="A152" s="21" t="s">
        <v>69</v>
      </c>
      <c r="B152" s="21" t="s">
        <v>184</v>
      </c>
      <c r="C152" s="33" t="s">
        <v>185</v>
      </c>
      <c r="D152" s="21" t="s">
        <v>194</v>
      </c>
      <c r="E152" s="21">
        <v>4</v>
      </c>
      <c r="F152" s="22">
        <v>0</v>
      </c>
      <c r="G152" s="30">
        <f t="shared" ref="G152:G161" si="6">E152*F152</f>
        <v>0</v>
      </c>
      <c r="H152" s="21"/>
    </row>
    <row r="153" spans="1:8" x14ac:dyDescent="0.25">
      <c r="A153" s="21" t="s">
        <v>69</v>
      </c>
      <c r="B153" s="21" t="s">
        <v>195</v>
      </c>
      <c r="C153" s="33" t="s">
        <v>185</v>
      </c>
      <c r="D153" s="21" t="s">
        <v>186</v>
      </c>
      <c r="E153" s="21">
        <v>4</v>
      </c>
      <c r="F153" s="22">
        <v>0</v>
      </c>
      <c r="G153" s="30">
        <f t="shared" si="6"/>
        <v>0</v>
      </c>
      <c r="H153" s="21"/>
    </row>
    <row r="154" spans="1:8" x14ac:dyDescent="0.25">
      <c r="A154" s="21" t="s">
        <v>69</v>
      </c>
      <c r="B154" s="21" t="s">
        <v>195</v>
      </c>
      <c r="C154" s="33" t="s">
        <v>185</v>
      </c>
      <c r="D154" s="21" t="s">
        <v>187</v>
      </c>
      <c r="E154" s="21">
        <v>4</v>
      </c>
      <c r="F154" s="22">
        <v>0</v>
      </c>
      <c r="G154" s="30">
        <f t="shared" si="6"/>
        <v>0</v>
      </c>
      <c r="H154" s="21"/>
    </row>
    <row r="155" spans="1:8" x14ac:dyDescent="0.25">
      <c r="A155" s="21" t="s">
        <v>69</v>
      </c>
      <c r="B155" s="21" t="s">
        <v>195</v>
      </c>
      <c r="C155" s="33" t="s">
        <v>185</v>
      </c>
      <c r="D155" s="21" t="s">
        <v>188</v>
      </c>
      <c r="E155" s="21">
        <v>4</v>
      </c>
      <c r="F155" s="22">
        <v>0</v>
      </c>
      <c r="G155" s="30">
        <f t="shared" si="6"/>
        <v>0</v>
      </c>
      <c r="H155" s="21"/>
    </row>
    <row r="156" spans="1:8" x14ac:dyDescent="0.25">
      <c r="A156" s="21" t="s">
        <v>69</v>
      </c>
      <c r="B156" s="21" t="s">
        <v>195</v>
      </c>
      <c r="C156" s="33" t="s">
        <v>185</v>
      </c>
      <c r="D156" s="21" t="s">
        <v>189</v>
      </c>
      <c r="E156" s="21">
        <v>4</v>
      </c>
      <c r="F156" s="22">
        <v>0</v>
      </c>
      <c r="G156" s="30">
        <f t="shared" si="6"/>
        <v>0</v>
      </c>
      <c r="H156" s="21"/>
    </row>
    <row r="157" spans="1:8" x14ac:dyDescent="0.25">
      <c r="A157" s="21" t="s">
        <v>69</v>
      </c>
      <c r="B157" s="21" t="s">
        <v>195</v>
      </c>
      <c r="C157" s="33" t="s">
        <v>185</v>
      </c>
      <c r="D157" s="21" t="s">
        <v>190</v>
      </c>
      <c r="E157" s="21">
        <v>4</v>
      </c>
      <c r="F157" s="22">
        <v>0</v>
      </c>
      <c r="G157" s="30">
        <f t="shared" si="6"/>
        <v>0</v>
      </c>
      <c r="H157" s="21"/>
    </row>
    <row r="158" spans="1:8" x14ac:dyDescent="0.25">
      <c r="A158" s="21" t="s">
        <v>69</v>
      </c>
      <c r="B158" s="21" t="s">
        <v>195</v>
      </c>
      <c r="C158" s="33" t="s">
        <v>185</v>
      </c>
      <c r="D158" s="21" t="s">
        <v>191</v>
      </c>
      <c r="E158" s="21">
        <v>4</v>
      </c>
      <c r="F158" s="22">
        <v>0</v>
      </c>
      <c r="G158" s="30">
        <f t="shared" si="6"/>
        <v>0</v>
      </c>
      <c r="H158" s="21"/>
    </row>
    <row r="159" spans="1:8" x14ac:dyDescent="0.25">
      <c r="A159" s="21" t="s">
        <v>69</v>
      </c>
      <c r="B159" s="21" t="s">
        <v>195</v>
      </c>
      <c r="C159" s="33" t="s">
        <v>185</v>
      </c>
      <c r="D159" s="21" t="s">
        <v>192</v>
      </c>
      <c r="E159" s="21">
        <v>4</v>
      </c>
      <c r="F159" s="22">
        <v>0</v>
      </c>
      <c r="G159" s="30">
        <f t="shared" si="6"/>
        <v>0</v>
      </c>
      <c r="H159" s="21"/>
    </row>
    <row r="160" spans="1:8" x14ac:dyDescent="0.25">
      <c r="A160" s="21" t="s">
        <v>69</v>
      </c>
      <c r="B160" s="21" t="s">
        <v>195</v>
      </c>
      <c r="C160" s="33" t="s">
        <v>185</v>
      </c>
      <c r="D160" s="21" t="s">
        <v>193</v>
      </c>
      <c r="E160" s="21">
        <v>4</v>
      </c>
      <c r="F160" s="22">
        <v>0</v>
      </c>
      <c r="G160" s="30">
        <f t="shared" si="6"/>
        <v>0</v>
      </c>
      <c r="H160" s="21"/>
    </row>
    <row r="161" spans="1:8" ht="15.75" thickBot="1" x14ac:dyDescent="0.3">
      <c r="A161" s="31" t="s">
        <v>69</v>
      </c>
      <c r="B161" s="31" t="s">
        <v>195</v>
      </c>
      <c r="C161" s="54" t="s">
        <v>185</v>
      </c>
      <c r="D161" s="31" t="s">
        <v>194</v>
      </c>
      <c r="E161" s="31">
        <v>4</v>
      </c>
      <c r="F161" s="32">
        <v>0</v>
      </c>
      <c r="G161" s="57">
        <f t="shared" si="6"/>
        <v>0</v>
      </c>
      <c r="H161" s="31"/>
    </row>
    <row r="162" spans="1:8" ht="15" customHeight="1" thickBot="1" x14ac:dyDescent="0.3">
      <c r="A162" s="198" t="s">
        <v>196</v>
      </c>
      <c r="B162" s="199"/>
      <c r="C162" s="199"/>
      <c r="D162" s="199"/>
      <c r="E162" s="111"/>
      <c r="F162" s="111">
        <v>0</v>
      </c>
      <c r="G162" s="111"/>
      <c r="H162" s="112"/>
    </row>
    <row r="163" spans="1:8" x14ac:dyDescent="0.25">
      <c r="A163" s="58" t="s">
        <v>69</v>
      </c>
      <c r="B163" s="58" t="s">
        <v>184</v>
      </c>
      <c r="C163" s="59" t="s">
        <v>185</v>
      </c>
      <c r="D163" s="58" t="s">
        <v>197</v>
      </c>
      <c r="E163" s="58">
        <v>4</v>
      </c>
      <c r="F163" s="85">
        <v>0</v>
      </c>
      <c r="G163" s="61">
        <f t="shared" ref="G163:G174" si="7">E163*F163</f>
        <v>0</v>
      </c>
      <c r="H163" s="58"/>
    </row>
    <row r="164" spans="1:8" x14ac:dyDescent="0.25">
      <c r="A164" s="21" t="s">
        <v>69</v>
      </c>
      <c r="B164" s="21" t="s">
        <v>184</v>
      </c>
      <c r="C164" s="33" t="s">
        <v>185</v>
      </c>
      <c r="D164" s="21" t="s">
        <v>198</v>
      </c>
      <c r="E164" s="21">
        <v>4</v>
      </c>
      <c r="F164" s="22">
        <v>0</v>
      </c>
      <c r="G164" s="30">
        <f t="shared" si="7"/>
        <v>0</v>
      </c>
      <c r="H164" s="21"/>
    </row>
    <row r="165" spans="1:8" x14ac:dyDescent="0.25">
      <c r="A165" s="21" t="s">
        <v>69</v>
      </c>
      <c r="B165" s="21" t="s">
        <v>184</v>
      </c>
      <c r="C165" s="33" t="s">
        <v>185</v>
      </c>
      <c r="D165" s="21" t="s">
        <v>199</v>
      </c>
      <c r="E165" s="21">
        <v>4</v>
      </c>
      <c r="F165" s="22">
        <v>0</v>
      </c>
      <c r="G165" s="30">
        <f t="shared" si="7"/>
        <v>0</v>
      </c>
      <c r="H165" s="21"/>
    </row>
    <row r="166" spans="1:8" x14ac:dyDescent="0.25">
      <c r="A166" s="21" t="s">
        <v>69</v>
      </c>
      <c r="B166" s="21" t="s">
        <v>184</v>
      </c>
      <c r="C166" s="33" t="s">
        <v>185</v>
      </c>
      <c r="D166" s="21" t="s">
        <v>162</v>
      </c>
      <c r="E166" s="21">
        <v>4</v>
      </c>
      <c r="F166" s="22">
        <v>0</v>
      </c>
      <c r="G166" s="30">
        <f t="shared" si="7"/>
        <v>0</v>
      </c>
      <c r="H166" s="21"/>
    </row>
    <row r="167" spans="1:8" x14ac:dyDescent="0.25">
      <c r="A167" s="21" t="s">
        <v>69</v>
      </c>
      <c r="B167" s="21" t="s">
        <v>184</v>
      </c>
      <c r="C167" s="33" t="s">
        <v>185</v>
      </c>
      <c r="D167" s="21" t="s">
        <v>200</v>
      </c>
      <c r="E167" s="21">
        <v>4</v>
      </c>
      <c r="F167" s="22">
        <v>0</v>
      </c>
      <c r="G167" s="30">
        <f t="shared" si="7"/>
        <v>0</v>
      </c>
      <c r="H167" s="21"/>
    </row>
    <row r="168" spans="1:8" x14ac:dyDescent="0.25">
      <c r="A168" s="21" t="s">
        <v>69</v>
      </c>
      <c r="B168" s="21" t="s">
        <v>184</v>
      </c>
      <c r="C168" s="33" t="s">
        <v>185</v>
      </c>
      <c r="D168" s="21" t="s">
        <v>201</v>
      </c>
      <c r="E168" s="21">
        <v>4</v>
      </c>
      <c r="F168" s="22">
        <v>0</v>
      </c>
      <c r="G168" s="30">
        <f t="shared" si="7"/>
        <v>0</v>
      </c>
      <c r="H168" s="21"/>
    </row>
    <row r="169" spans="1:8" x14ac:dyDescent="0.25">
      <c r="A169" s="21" t="s">
        <v>69</v>
      </c>
      <c r="B169" s="21" t="s">
        <v>184</v>
      </c>
      <c r="C169" s="33" t="s">
        <v>185</v>
      </c>
      <c r="D169" s="21" t="s">
        <v>202</v>
      </c>
      <c r="E169" s="21">
        <v>4</v>
      </c>
      <c r="F169" s="22">
        <v>0</v>
      </c>
      <c r="G169" s="30">
        <f t="shared" si="7"/>
        <v>0</v>
      </c>
      <c r="H169" s="21"/>
    </row>
    <row r="170" spans="1:8" x14ac:dyDescent="0.25">
      <c r="A170" s="21" t="s">
        <v>69</v>
      </c>
      <c r="B170" s="21" t="s">
        <v>184</v>
      </c>
      <c r="C170" s="33" t="s">
        <v>185</v>
      </c>
      <c r="D170" s="21" t="s">
        <v>203</v>
      </c>
      <c r="E170" s="21">
        <v>4</v>
      </c>
      <c r="F170" s="22">
        <v>0</v>
      </c>
      <c r="G170" s="30">
        <f t="shared" si="7"/>
        <v>0</v>
      </c>
      <c r="H170" s="21"/>
    </row>
    <row r="171" spans="1:8" x14ac:dyDescent="0.25">
      <c r="A171" s="21" t="s">
        <v>69</v>
      </c>
      <c r="B171" s="21" t="s">
        <v>184</v>
      </c>
      <c r="C171" s="33" t="s">
        <v>185</v>
      </c>
      <c r="D171" s="21" t="s">
        <v>204</v>
      </c>
      <c r="E171" s="21">
        <v>4</v>
      </c>
      <c r="F171" s="22">
        <v>0</v>
      </c>
      <c r="G171" s="30">
        <f t="shared" si="7"/>
        <v>0</v>
      </c>
      <c r="H171" s="21"/>
    </row>
    <row r="172" spans="1:8" x14ac:dyDescent="0.25">
      <c r="A172" s="21" t="s">
        <v>69</v>
      </c>
      <c r="B172" s="21" t="s">
        <v>184</v>
      </c>
      <c r="C172" s="33" t="s">
        <v>185</v>
      </c>
      <c r="D172" s="21" t="s">
        <v>205</v>
      </c>
      <c r="E172" s="21">
        <v>4</v>
      </c>
      <c r="F172" s="22">
        <v>0</v>
      </c>
      <c r="G172" s="30">
        <f t="shared" si="7"/>
        <v>0</v>
      </c>
      <c r="H172" s="21"/>
    </row>
    <row r="173" spans="1:8" x14ac:dyDescent="0.25">
      <c r="A173" s="21" t="s">
        <v>69</v>
      </c>
      <c r="B173" s="21" t="s">
        <v>184</v>
      </c>
      <c r="C173" s="33" t="s">
        <v>185</v>
      </c>
      <c r="D173" s="21" t="s">
        <v>206</v>
      </c>
      <c r="E173" s="21">
        <v>4</v>
      </c>
      <c r="F173" s="22">
        <v>0</v>
      </c>
      <c r="G173" s="30">
        <f t="shared" si="7"/>
        <v>0</v>
      </c>
      <c r="H173" s="21"/>
    </row>
    <row r="174" spans="1:8" x14ac:dyDescent="0.25">
      <c r="A174" s="21" t="s">
        <v>69</v>
      </c>
      <c r="B174" s="21" t="s">
        <v>195</v>
      </c>
      <c r="C174" s="33" t="s">
        <v>185</v>
      </c>
      <c r="D174" s="21" t="s">
        <v>197</v>
      </c>
      <c r="E174" s="21">
        <v>4</v>
      </c>
      <c r="F174" s="22">
        <v>0</v>
      </c>
      <c r="G174" s="30">
        <f t="shared" si="7"/>
        <v>0</v>
      </c>
      <c r="H174" s="21"/>
    </row>
    <row r="175" spans="1:8" x14ac:dyDescent="0.25">
      <c r="A175" s="21" t="s">
        <v>69</v>
      </c>
      <c r="B175" s="21" t="s">
        <v>195</v>
      </c>
      <c r="C175" s="33" t="s">
        <v>185</v>
      </c>
      <c r="D175" s="21" t="s">
        <v>198</v>
      </c>
      <c r="E175" s="21">
        <v>4</v>
      </c>
      <c r="F175" s="22">
        <v>0</v>
      </c>
      <c r="G175" s="30">
        <f t="shared" ref="G175:G180" si="8">E175*F175</f>
        <v>0</v>
      </c>
      <c r="H175" s="21"/>
    </row>
    <row r="176" spans="1:8" x14ac:dyDescent="0.25">
      <c r="A176" s="21" t="s">
        <v>69</v>
      </c>
      <c r="B176" s="21" t="s">
        <v>195</v>
      </c>
      <c r="C176" s="33" t="s">
        <v>185</v>
      </c>
      <c r="D176" s="21" t="s">
        <v>199</v>
      </c>
      <c r="E176" s="21">
        <v>4</v>
      </c>
      <c r="F176" s="22">
        <v>0</v>
      </c>
      <c r="G176" s="30">
        <f t="shared" si="8"/>
        <v>0</v>
      </c>
      <c r="H176" s="21"/>
    </row>
    <row r="177" spans="1:8" x14ac:dyDescent="0.25">
      <c r="A177" s="21" t="s">
        <v>69</v>
      </c>
      <c r="B177" s="21" t="s">
        <v>195</v>
      </c>
      <c r="C177" s="33" t="s">
        <v>185</v>
      </c>
      <c r="D177" s="21" t="s">
        <v>162</v>
      </c>
      <c r="E177" s="21">
        <v>4</v>
      </c>
      <c r="F177" s="22">
        <v>0</v>
      </c>
      <c r="G177" s="30">
        <f t="shared" si="8"/>
        <v>0</v>
      </c>
      <c r="H177" s="21"/>
    </row>
    <row r="178" spans="1:8" x14ac:dyDescent="0.25">
      <c r="A178" s="21" t="s">
        <v>69</v>
      </c>
      <c r="B178" s="21" t="s">
        <v>195</v>
      </c>
      <c r="C178" s="33" t="s">
        <v>185</v>
      </c>
      <c r="D178" s="21" t="s">
        <v>200</v>
      </c>
      <c r="E178" s="21">
        <v>4</v>
      </c>
      <c r="F178" s="22">
        <v>0</v>
      </c>
      <c r="G178" s="30">
        <f t="shared" si="8"/>
        <v>0</v>
      </c>
      <c r="H178" s="21"/>
    </row>
    <row r="179" spans="1:8" x14ac:dyDescent="0.25">
      <c r="A179" s="21" t="s">
        <v>69</v>
      </c>
      <c r="B179" s="21" t="s">
        <v>195</v>
      </c>
      <c r="C179" s="33" t="s">
        <v>185</v>
      </c>
      <c r="D179" s="21" t="s">
        <v>201</v>
      </c>
      <c r="E179" s="21">
        <v>4</v>
      </c>
      <c r="F179" s="22">
        <v>0</v>
      </c>
      <c r="G179" s="30">
        <f t="shared" si="8"/>
        <v>0</v>
      </c>
      <c r="H179" s="21"/>
    </row>
    <row r="180" spans="1:8" x14ac:dyDescent="0.25">
      <c r="A180" s="21" t="s">
        <v>69</v>
      </c>
      <c r="B180" s="21" t="s">
        <v>195</v>
      </c>
      <c r="C180" s="33" t="s">
        <v>185</v>
      </c>
      <c r="D180" s="21" t="s">
        <v>202</v>
      </c>
      <c r="E180" s="21">
        <v>4</v>
      </c>
      <c r="F180" s="22">
        <v>0</v>
      </c>
      <c r="G180" s="30">
        <f t="shared" si="8"/>
        <v>0</v>
      </c>
      <c r="H180" s="21"/>
    </row>
    <row r="181" spans="1:8" x14ac:dyDescent="0.25">
      <c r="A181" s="21" t="s">
        <v>69</v>
      </c>
      <c r="B181" s="21" t="s">
        <v>195</v>
      </c>
      <c r="C181" s="33" t="s">
        <v>185</v>
      </c>
      <c r="D181" s="21" t="s">
        <v>203</v>
      </c>
      <c r="E181" s="21">
        <v>4</v>
      </c>
      <c r="F181" s="22">
        <v>0</v>
      </c>
      <c r="G181" s="30">
        <f t="shared" ref="G181:G182" si="9">E181*F181</f>
        <v>0</v>
      </c>
      <c r="H181" s="21"/>
    </row>
    <row r="182" spans="1:8" x14ac:dyDescent="0.25">
      <c r="A182" s="21" t="s">
        <v>69</v>
      </c>
      <c r="B182" s="21" t="s">
        <v>195</v>
      </c>
      <c r="C182" s="33" t="s">
        <v>185</v>
      </c>
      <c r="D182" s="21" t="s">
        <v>204</v>
      </c>
      <c r="E182" s="21">
        <v>4</v>
      </c>
      <c r="F182" s="22">
        <v>0</v>
      </c>
      <c r="G182" s="30">
        <f t="shared" si="9"/>
        <v>0</v>
      </c>
      <c r="H182" s="21"/>
    </row>
    <row r="183" spans="1:8" x14ac:dyDescent="0.25">
      <c r="A183" s="21" t="s">
        <v>69</v>
      </c>
      <c r="B183" s="21" t="s">
        <v>195</v>
      </c>
      <c r="C183" s="33" t="s">
        <v>185</v>
      </c>
      <c r="D183" s="21" t="s">
        <v>205</v>
      </c>
      <c r="E183" s="21">
        <v>4</v>
      </c>
      <c r="F183" s="22">
        <v>0</v>
      </c>
      <c r="G183" s="30">
        <f t="shared" ref="G183" si="10">E183*F183</f>
        <v>0</v>
      </c>
      <c r="H183" s="21"/>
    </row>
    <row r="184" spans="1:8" ht="15.75" thickBot="1" x14ac:dyDescent="0.3">
      <c r="A184" s="31" t="s">
        <v>69</v>
      </c>
      <c r="B184" s="31" t="s">
        <v>195</v>
      </c>
      <c r="C184" s="54" t="s">
        <v>185</v>
      </c>
      <c r="D184" s="31" t="s">
        <v>207</v>
      </c>
      <c r="E184" s="31">
        <v>4</v>
      </c>
      <c r="F184" s="32">
        <v>0</v>
      </c>
      <c r="G184" s="57">
        <f>E184*F184</f>
        <v>0</v>
      </c>
      <c r="H184" s="31"/>
    </row>
    <row r="185" spans="1:8" ht="15" customHeight="1" thickBot="1" x14ac:dyDescent="0.3">
      <c r="A185" s="198" t="s">
        <v>208</v>
      </c>
      <c r="B185" s="199"/>
      <c r="C185" s="199"/>
      <c r="D185" s="199"/>
      <c r="E185" s="111"/>
      <c r="F185" s="111">
        <v>0</v>
      </c>
      <c r="G185" s="111"/>
      <c r="H185" s="112"/>
    </row>
    <row r="186" spans="1:8" x14ac:dyDescent="0.25">
      <c r="A186" s="58" t="s">
        <v>69</v>
      </c>
      <c r="B186" s="58" t="s">
        <v>209</v>
      </c>
      <c r="C186" s="59" t="s">
        <v>185</v>
      </c>
      <c r="D186" s="58" t="s">
        <v>210</v>
      </c>
      <c r="E186" s="58">
        <v>28</v>
      </c>
      <c r="F186" s="85">
        <v>0</v>
      </c>
      <c r="G186" s="61">
        <f t="shared" ref="G186:G202" si="11">E186*F186</f>
        <v>0</v>
      </c>
      <c r="H186" s="58"/>
    </row>
    <row r="187" spans="1:8" x14ac:dyDescent="0.25">
      <c r="A187" s="21" t="s">
        <v>69</v>
      </c>
      <c r="B187" s="21" t="s">
        <v>209</v>
      </c>
      <c r="C187" s="33" t="s">
        <v>185</v>
      </c>
      <c r="D187" s="21" t="s">
        <v>211</v>
      </c>
      <c r="E187" s="21">
        <v>28</v>
      </c>
      <c r="F187" s="22">
        <v>0</v>
      </c>
      <c r="G187" s="30">
        <f t="shared" si="11"/>
        <v>0</v>
      </c>
      <c r="H187" s="21"/>
    </row>
    <row r="188" spans="1:8" x14ac:dyDescent="0.25">
      <c r="A188" s="21" t="s">
        <v>69</v>
      </c>
      <c r="B188" s="21" t="s">
        <v>209</v>
      </c>
      <c r="C188" s="33" t="s">
        <v>185</v>
      </c>
      <c r="D188" s="21" t="s">
        <v>212</v>
      </c>
      <c r="E188" s="21">
        <v>28</v>
      </c>
      <c r="F188" s="22">
        <v>0</v>
      </c>
      <c r="G188" s="30">
        <f t="shared" si="11"/>
        <v>0</v>
      </c>
      <c r="H188" s="21"/>
    </row>
    <row r="189" spans="1:8" x14ac:dyDescent="0.25">
      <c r="A189" s="21" t="s">
        <v>69</v>
      </c>
      <c r="B189" s="21" t="s">
        <v>209</v>
      </c>
      <c r="C189" s="33" t="s">
        <v>185</v>
      </c>
      <c r="D189" s="21" t="s">
        <v>163</v>
      </c>
      <c r="E189" s="21">
        <v>28</v>
      </c>
      <c r="F189" s="22">
        <v>0</v>
      </c>
      <c r="G189" s="30">
        <f t="shared" si="11"/>
        <v>0</v>
      </c>
      <c r="H189" s="21"/>
    </row>
    <row r="190" spans="1:8" x14ac:dyDescent="0.25">
      <c r="A190" s="21" t="s">
        <v>69</v>
      </c>
      <c r="B190" s="21" t="s">
        <v>209</v>
      </c>
      <c r="C190" s="33" t="s">
        <v>185</v>
      </c>
      <c r="D190" s="21" t="s">
        <v>162</v>
      </c>
      <c r="E190" s="21">
        <v>28</v>
      </c>
      <c r="F190" s="22">
        <v>0</v>
      </c>
      <c r="G190" s="30">
        <f t="shared" si="11"/>
        <v>0</v>
      </c>
      <c r="H190" s="21"/>
    </row>
    <row r="191" spans="1:8" x14ac:dyDescent="0.25">
      <c r="A191" s="21" t="s">
        <v>69</v>
      </c>
      <c r="B191" s="21" t="s">
        <v>209</v>
      </c>
      <c r="C191" s="33" t="s">
        <v>185</v>
      </c>
      <c r="D191" s="21" t="s">
        <v>213</v>
      </c>
      <c r="E191" s="21">
        <v>28</v>
      </c>
      <c r="F191" s="22">
        <v>0</v>
      </c>
      <c r="G191" s="30">
        <f t="shared" si="11"/>
        <v>0</v>
      </c>
      <c r="H191" s="21"/>
    </row>
    <row r="192" spans="1:8" x14ac:dyDescent="0.25">
      <c r="A192" s="21" t="s">
        <v>69</v>
      </c>
      <c r="B192" s="21" t="s">
        <v>209</v>
      </c>
      <c r="C192" s="33" t="s">
        <v>185</v>
      </c>
      <c r="D192" s="21" t="s">
        <v>207</v>
      </c>
      <c r="E192" s="21">
        <v>28</v>
      </c>
      <c r="F192" s="22">
        <v>0</v>
      </c>
      <c r="G192" s="30">
        <f t="shared" si="11"/>
        <v>0</v>
      </c>
      <c r="H192" s="21"/>
    </row>
    <row r="193" spans="1:44" x14ac:dyDescent="0.25">
      <c r="A193" s="21" t="s">
        <v>69</v>
      </c>
      <c r="B193" s="21" t="s">
        <v>209</v>
      </c>
      <c r="C193" s="33" t="s">
        <v>185</v>
      </c>
      <c r="D193" s="21" t="s">
        <v>214</v>
      </c>
      <c r="E193" s="21">
        <v>28</v>
      </c>
      <c r="F193" s="22">
        <v>0</v>
      </c>
      <c r="G193" s="30">
        <f t="shared" si="11"/>
        <v>0</v>
      </c>
      <c r="H193" s="21"/>
    </row>
    <row r="194" spans="1:44" x14ac:dyDescent="0.25">
      <c r="A194" s="21" t="s">
        <v>69</v>
      </c>
      <c r="B194" s="21" t="s">
        <v>209</v>
      </c>
      <c r="C194" s="33" t="s">
        <v>185</v>
      </c>
      <c r="D194" s="21" t="s">
        <v>66</v>
      </c>
      <c r="E194" s="21">
        <v>28</v>
      </c>
      <c r="F194" s="22">
        <v>0</v>
      </c>
      <c r="G194" s="30">
        <f t="shared" si="11"/>
        <v>0</v>
      </c>
      <c r="H194" s="21"/>
    </row>
    <row r="195" spans="1:44" x14ac:dyDescent="0.25">
      <c r="A195" s="21" t="s">
        <v>69</v>
      </c>
      <c r="B195" s="21" t="s">
        <v>209</v>
      </c>
      <c r="C195" s="33" t="s">
        <v>185</v>
      </c>
      <c r="D195" s="21" t="s">
        <v>206</v>
      </c>
      <c r="E195" s="21">
        <v>28</v>
      </c>
      <c r="F195" s="22">
        <v>0</v>
      </c>
      <c r="G195" s="30">
        <f t="shared" si="11"/>
        <v>0</v>
      </c>
      <c r="H195" s="21"/>
    </row>
    <row r="196" spans="1:44" x14ac:dyDescent="0.25">
      <c r="A196" s="21" t="s">
        <v>69</v>
      </c>
      <c r="B196" s="21" t="s">
        <v>209</v>
      </c>
      <c r="C196" s="33" t="s">
        <v>185</v>
      </c>
      <c r="D196" s="21" t="s">
        <v>215</v>
      </c>
      <c r="E196" s="21">
        <v>28</v>
      </c>
      <c r="F196" s="22">
        <v>0</v>
      </c>
      <c r="G196" s="30">
        <f t="shared" si="11"/>
        <v>0</v>
      </c>
      <c r="H196" s="21"/>
    </row>
    <row r="197" spans="1:44" x14ac:dyDescent="0.25">
      <c r="A197" s="21" t="s">
        <v>69</v>
      </c>
      <c r="B197" s="21" t="s">
        <v>209</v>
      </c>
      <c r="C197" s="33" t="s">
        <v>185</v>
      </c>
      <c r="D197" s="21" t="s">
        <v>216</v>
      </c>
      <c r="E197" s="21">
        <v>28</v>
      </c>
      <c r="F197" s="22">
        <v>0</v>
      </c>
      <c r="G197" s="30">
        <f t="shared" si="11"/>
        <v>0</v>
      </c>
      <c r="H197" s="21"/>
    </row>
    <row r="198" spans="1:44" x14ac:dyDescent="0.25">
      <c r="A198" s="21" t="s">
        <v>69</v>
      </c>
      <c r="B198" s="21" t="s">
        <v>209</v>
      </c>
      <c r="C198" s="33" t="s">
        <v>217</v>
      </c>
      <c r="D198" s="81" t="s">
        <v>34</v>
      </c>
      <c r="E198" s="21">
        <v>28</v>
      </c>
      <c r="F198" s="22">
        <v>0</v>
      </c>
      <c r="G198" s="30">
        <f t="shared" si="11"/>
        <v>0</v>
      </c>
      <c r="H198" s="21"/>
    </row>
    <row r="199" spans="1:44" s="35" customFormat="1" ht="30" x14ac:dyDescent="0.25">
      <c r="A199" s="21" t="s">
        <v>69</v>
      </c>
      <c r="B199" s="21" t="s">
        <v>209</v>
      </c>
      <c r="C199" s="33" t="s">
        <v>218</v>
      </c>
      <c r="D199" s="21" t="s">
        <v>219</v>
      </c>
      <c r="E199" s="21">
        <v>28</v>
      </c>
      <c r="F199" s="23">
        <v>0</v>
      </c>
      <c r="G199" s="30">
        <f t="shared" si="11"/>
        <v>0</v>
      </c>
      <c r="H199" s="21"/>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row>
    <row r="200" spans="1:44" s="35" customFormat="1" ht="30" x14ac:dyDescent="0.25">
      <c r="A200" s="21" t="s">
        <v>69</v>
      </c>
      <c r="B200" s="21" t="s">
        <v>209</v>
      </c>
      <c r="C200" s="33" t="s">
        <v>218</v>
      </c>
      <c r="D200" s="21" t="s">
        <v>220</v>
      </c>
      <c r="E200" s="21">
        <v>28</v>
      </c>
      <c r="F200" s="23">
        <v>0</v>
      </c>
      <c r="G200" s="30">
        <f t="shared" si="11"/>
        <v>0</v>
      </c>
      <c r="H200" s="21"/>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row>
    <row r="201" spans="1:44" s="35" customFormat="1" ht="30" x14ac:dyDescent="0.25">
      <c r="A201" s="21" t="s">
        <v>69</v>
      </c>
      <c r="B201" s="21" t="s">
        <v>209</v>
      </c>
      <c r="C201" s="33" t="s">
        <v>218</v>
      </c>
      <c r="D201" s="21" t="s">
        <v>221</v>
      </c>
      <c r="E201" s="21">
        <v>28</v>
      </c>
      <c r="F201" s="23">
        <v>0</v>
      </c>
      <c r="G201" s="30">
        <f t="shared" si="11"/>
        <v>0</v>
      </c>
      <c r="H201" s="21"/>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c r="AO201" s="26"/>
      <c r="AP201" s="26"/>
      <c r="AQ201" s="26"/>
      <c r="AR201" s="26"/>
    </row>
    <row r="202" spans="1:44" s="35" customFormat="1" ht="30.75" thickBot="1" x14ac:dyDescent="0.3">
      <c r="A202" s="31" t="s">
        <v>69</v>
      </c>
      <c r="B202" s="31" t="s">
        <v>209</v>
      </c>
      <c r="C202" s="54" t="s">
        <v>218</v>
      </c>
      <c r="D202" s="31" t="s">
        <v>222</v>
      </c>
      <c r="E202" s="31">
        <v>28</v>
      </c>
      <c r="F202" s="56">
        <v>0</v>
      </c>
      <c r="G202" s="57">
        <f t="shared" si="11"/>
        <v>0</v>
      </c>
      <c r="H202" s="31"/>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c r="AO202" s="26"/>
      <c r="AP202" s="26"/>
      <c r="AQ202" s="26"/>
      <c r="AR202" s="26"/>
    </row>
    <row r="203" spans="1:44" ht="15" customHeight="1" thickBot="1" x14ac:dyDescent="0.3">
      <c r="A203" s="198" t="s">
        <v>223</v>
      </c>
      <c r="B203" s="199"/>
      <c r="C203" s="199"/>
      <c r="D203" s="199"/>
      <c r="E203" s="111"/>
      <c r="F203" s="111">
        <v>0</v>
      </c>
      <c r="G203" s="111"/>
      <c r="H203" s="112"/>
    </row>
    <row r="204" spans="1:44" ht="15" customHeight="1" x14ac:dyDescent="0.25">
      <c r="A204" s="58" t="s">
        <v>14</v>
      </c>
      <c r="B204" s="58" t="s">
        <v>154</v>
      </c>
      <c r="C204" s="59" t="s">
        <v>224</v>
      </c>
      <c r="D204" s="117" t="s">
        <v>34</v>
      </c>
      <c r="E204" s="58">
        <v>520</v>
      </c>
      <c r="F204" s="85">
        <v>0</v>
      </c>
      <c r="G204" s="61">
        <f>E204*F204</f>
        <v>0</v>
      </c>
      <c r="H204" s="58"/>
    </row>
    <row r="205" spans="1:44" s="35" customFormat="1" ht="15" customHeight="1" x14ac:dyDescent="0.25">
      <c r="A205" s="21" t="s">
        <v>14</v>
      </c>
      <c r="B205" s="21" t="s">
        <v>154</v>
      </c>
      <c r="C205" s="33" t="s">
        <v>225</v>
      </c>
      <c r="D205" s="21" t="s">
        <v>226</v>
      </c>
      <c r="E205" s="21">
        <v>520</v>
      </c>
      <c r="F205" s="23">
        <v>0</v>
      </c>
      <c r="G205" s="30">
        <f>E205*F205</f>
        <v>0</v>
      </c>
      <c r="H205" s="21"/>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c r="AO205" s="26"/>
      <c r="AP205" s="26"/>
      <c r="AQ205" s="26"/>
      <c r="AR205" s="26"/>
    </row>
    <row r="206" spans="1:44" s="35" customFormat="1" ht="15" customHeight="1" x14ac:dyDescent="0.25">
      <c r="A206" s="21" t="s">
        <v>14</v>
      </c>
      <c r="B206" s="21" t="s">
        <v>154</v>
      </c>
      <c r="C206" s="33" t="s">
        <v>225</v>
      </c>
      <c r="D206" s="21" t="s">
        <v>227</v>
      </c>
      <c r="E206" s="21">
        <v>520</v>
      </c>
      <c r="F206" s="23">
        <v>0</v>
      </c>
      <c r="G206" s="30">
        <f>E206*F206</f>
        <v>0</v>
      </c>
      <c r="H206" s="21"/>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c r="AO206" s="26"/>
      <c r="AP206" s="26"/>
      <c r="AQ206" s="26"/>
      <c r="AR206" s="26"/>
    </row>
    <row r="207" spans="1:44" ht="67.5" customHeight="1" x14ac:dyDescent="0.25">
      <c r="A207" s="21" t="s">
        <v>50</v>
      </c>
      <c r="B207" s="21" t="s">
        <v>228</v>
      </c>
      <c r="C207" s="33" t="s">
        <v>229</v>
      </c>
      <c r="D207" s="33" t="s">
        <v>230</v>
      </c>
      <c r="E207" s="21">
        <v>8</v>
      </c>
      <c r="F207" s="22">
        <v>0</v>
      </c>
      <c r="G207" s="30">
        <f>E207*F207</f>
        <v>0</v>
      </c>
      <c r="H207" s="21"/>
    </row>
    <row r="208" spans="1:44" ht="106.5" customHeight="1" x14ac:dyDescent="0.25">
      <c r="C208" s="196" t="s">
        <v>231</v>
      </c>
      <c r="D208" s="207"/>
      <c r="E208" s="207"/>
      <c r="F208" s="116" t="s">
        <v>232</v>
      </c>
      <c r="G208" s="72">
        <f>SUM(G8:G18, G22,G25,G30:G34, G38:G47,G67,G71, G93,G110, G114,G117,G121,G124:G128,G132,G144:G161,G163:G184,G186:G198,G204,G207)</f>
        <v>0</v>
      </c>
    </row>
    <row r="209" spans="3:7" ht="29.25" customHeight="1" x14ac:dyDescent="0.25">
      <c r="C209" s="169" t="s">
        <v>233</v>
      </c>
      <c r="D209" s="172"/>
      <c r="E209" s="172"/>
      <c r="F209" s="116"/>
      <c r="G209" s="72"/>
    </row>
    <row r="210" spans="3:7" x14ac:dyDescent="0.25">
      <c r="C210" s="196" t="s">
        <v>234</v>
      </c>
      <c r="D210" s="196"/>
      <c r="E210" s="196"/>
    </row>
    <row r="211" spans="3:7" x14ac:dyDescent="0.25">
      <c r="C211" s="196"/>
      <c r="D211" s="196"/>
      <c r="E211" s="196"/>
    </row>
    <row r="212" spans="3:7" x14ac:dyDescent="0.25">
      <c r="C212" s="196"/>
      <c r="D212" s="196"/>
      <c r="E212" s="196"/>
    </row>
    <row r="217" spans="3:7" ht="72" customHeight="1" x14ac:dyDescent="0.25"/>
  </sheetData>
  <sheetProtection algorithmName="SHA-512" hashValue="9861ZxSsE1EG/h54G0qmqhuwvYdnAvlx12s82akjBcd6pxgLNwH7HdRonLMoSCEZKHUjmsDf3o0avMeaSUpgIg==" saltValue="HnByPB+ee/TcDQYW0K1rCA==" spinCount="100000" sheet="1" selectLockedCells="1"/>
  <protectedRanges>
    <protectedRange sqref="B3:F3" name="Range4"/>
    <protectedRange sqref="H8:H207" name="Range2"/>
    <protectedRange sqref="F8:F207" name="Range1"/>
    <protectedRange sqref="H8:H207" name="Range3"/>
    <protectedRange sqref="B3:F3" name="Range5"/>
  </protectedRanges>
  <sortState xmlns:xlrd2="http://schemas.microsoft.com/office/spreadsheetml/2017/richdata2" ref="A48:G66">
    <sortCondition ref="D48:D66"/>
  </sortState>
  <customSheetViews>
    <customSheetView guid="{9DAFE99C-0530-471C-83EB-9527437B5ACD}" showPageBreaks="1">
      <selection activeCell="E16" sqref="E16"/>
      <pageMargins left="0" right="0" top="0" bottom="0" header="0" footer="0"/>
      <pageSetup orientation="landscape" r:id="rId1"/>
    </customSheetView>
    <customSheetView guid="{A9A24969-66A8-4E47-887E-138F92AD8D50}" topLeftCell="A7">
      <selection activeCell="B49" sqref="B49"/>
      <pageMargins left="0" right="0" top="0" bottom="0" header="0" footer="0"/>
      <pageSetup orientation="portrait" r:id="rId2"/>
    </customSheetView>
    <customSheetView guid="{B8F6496C-F2C4-4F9D-B331-A92D61DBC9B0}">
      <pageMargins left="0" right="0" top="0" bottom="0" header="0" footer="0"/>
      <pageSetup orientation="portrait" r:id="rId3"/>
    </customSheetView>
  </customSheetViews>
  <mergeCells count="14">
    <mergeCell ref="H2:H5"/>
    <mergeCell ref="C208:E208"/>
    <mergeCell ref="A203:D203"/>
    <mergeCell ref="A120:D120"/>
    <mergeCell ref="A143:D143"/>
    <mergeCell ref="A162:D162"/>
    <mergeCell ref="A185:D185"/>
    <mergeCell ref="C210:E212"/>
    <mergeCell ref="A1:G1"/>
    <mergeCell ref="A28:D28"/>
    <mergeCell ref="B3:F3"/>
    <mergeCell ref="F5:G5"/>
    <mergeCell ref="A5:D5"/>
    <mergeCell ref="A7:D7"/>
  </mergeCells>
  <phoneticPr fontId="18" type="noConversion"/>
  <pageMargins left="0.25" right="0.25" top="0.75" bottom="0.75" header="0.3" footer="0.3"/>
  <pageSetup scale="57" fitToHeight="0" orientation="landscape" r:id="rId4"/>
  <rowBreaks count="1" manualBreakCount="1">
    <brk id="47" max="10" man="1"/>
  </rowBreaks>
  <drawing r:id="rId5"/>
  <legacyDrawing r:id="rId6"/>
  <mc:AlternateContent xmlns:mc="http://schemas.openxmlformats.org/markup-compatibility/2006">
    <mc:Choice Requires="x14">
      <controls>
        <mc:AlternateContent xmlns:mc="http://schemas.openxmlformats.org/markup-compatibility/2006">
          <mc:Choice Requires="x14">
            <control shapeId="1134" r:id="rId7" name="Check Box 110">
              <controlPr defaultSize="0" autoFill="0" autoLine="0" autoPict="0">
                <anchor moveWithCells="1">
                  <from>
                    <xdr:col>7</xdr:col>
                    <xdr:colOff>9525</xdr:colOff>
                    <xdr:row>6</xdr:row>
                    <xdr:rowOff>76200</xdr:rowOff>
                  </from>
                  <to>
                    <xdr:col>7</xdr:col>
                    <xdr:colOff>609600</xdr:colOff>
                    <xdr:row>8</xdr:row>
                    <xdr:rowOff>66675</xdr:rowOff>
                  </to>
                </anchor>
              </controlPr>
            </control>
          </mc:Choice>
        </mc:AlternateContent>
        <mc:AlternateContent xmlns:mc="http://schemas.openxmlformats.org/markup-compatibility/2006">
          <mc:Choice Requires="x14">
            <control shapeId="1135" r:id="rId8" name="Check Box 111">
              <controlPr defaultSize="0" autoFill="0" autoLine="0" autoPict="0">
                <anchor moveWithCells="1">
                  <from>
                    <xdr:col>7</xdr:col>
                    <xdr:colOff>0</xdr:colOff>
                    <xdr:row>8</xdr:row>
                    <xdr:rowOff>0</xdr:rowOff>
                  </from>
                  <to>
                    <xdr:col>7</xdr:col>
                    <xdr:colOff>609600</xdr:colOff>
                    <xdr:row>9</xdr:row>
                    <xdr:rowOff>57150</xdr:rowOff>
                  </to>
                </anchor>
              </controlPr>
            </control>
          </mc:Choice>
        </mc:AlternateContent>
        <mc:AlternateContent xmlns:mc="http://schemas.openxmlformats.org/markup-compatibility/2006">
          <mc:Choice Requires="x14">
            <control shapeId="1136" r:id="rId9" name="Check Box 112">
              <controlPr defaultSize="0" autoFill="0" autoLine="0" autoPict="0">
                <anchor moveWithCells="1">
                  <from>
                    <xdr:col>7</xdr:col>
                    <xdr:colOff>0</xdr:colOff>
                    <xdr:row>9</xdr:row>
                    <xdr:rowOff>0</xdr:rowOff>
                  </from>
                  <to>
                    <xdr:col>7</xdr:col>
                    <xdr:colOff>609600</xdr:colOff>
                    <xdr:row>10</xdr:row>
                    <xdr:rowOff>57150</xdr:rowOff>
                  </to>
                </anchor>
              </controlPr>
            </control>
          </mc:Choice>
        </mc:AlternateContent>
        <mc:AlternateContent xmlns:mc="http://schemas.openxmlformats.org/markup-compatibility/2006">
          <mc:Choice Requires="x14">
            <control shapeId="1137" r:id="rId10" name="Check Box 113">
              <controlPr defaultSize="0" autoFill="0" autoLine="0" autoPict="0">
                <anchor moveWithCells="1">
                  <from>
                    <xdr:col>7</xdr:col>
                    <xdr:colOff>0</xdr:colOff>
                    <xdr:row>10</xdr:row>
                    <xdr:rowOff>0</xdr:rowOff>
                  </from>
                  <to>
                    <xdr:col>7</xdr:col>
                    <xdr:colOff>609600</xdr:colOff>
                    <xdr:row>11</xdr:row>
                    <xdr:rowOff>57150</xdr:rowOff>
                  </to>
                </anchor>
              </controlPr>
            </control>
          </mc:Choice>
        </mc:AlternateContent>
        <mc:AlternateContent xmlns:mc="http://schemas.openxmlformats.org/markup-compatibility/2006">
          <mc:Choice Requires="x14">
            <control shapeId="1138" r:id="rId11" name="Check Box 114">
              <controlPr defaultSize="0" autoFill="0" autoLine="0" autoPict="0">
                <anchor moveWithCells="1">
                  <from>
                    <xdr:col>7</xdr:col>
                    <xdr:colOff>0</xdr:colOff>
                    <xdr:row>11</xdr:row>
                    <xdr:rowOff>0</xdr:rowOff>
                  </from>
                  <to>
                    <xdr:col>7</xdr:col>
                    <xdr:colOff>609600</xdr:colOff>
                    <xdr:row>12</xdr:row>
                    <xdr:rowOff>57150</xdr:rowOff>
                  </to>
                </anchor>
              </controlPr>
            </control>
          </mc:Choice>
        </mc:AlternateContent>
        <mc:AlternateContent xmlns:mc="http://schemas.openxmlformats.org/markup-compatibility/2006">
          <mc:Choice Requires="x14">
            <control shapeId="1139" r:id="rId12" name="Check Box 115">
              <controlPr defaultSize="0" autoFill="0" autoLine="0" autoPict="0">
                <anchor moveWithCells="1">
                  <from>
                    <xdr:col>7</xdr:col>
                    <xdr:colOff>0</xdr:colOff>
                    <xdr:row>12</xdr:row>
                    <xdr:rowOff>0</xdr:rowOff>
                  </from>
                  <to>
                    <xdr:col>7</xdr:col>
                    <xdr:colOff>609600</xdr:colOff>
                    <xdr:row>13</xdr:row>
                    <xdr:rowOff>57150</xdr:rowOff>
                  </to>
                </anchor>
              </controlPr>
            </control>
          </mc:Choice>
        </mc:AlternateContent>
        <mc:AlternateContent xmlns:mc="http://schemas.openxmlformats.org/markup-compatibility/2006">
          <mc:Choice Requires="x14">
            <control shapeId="1140" r:id="rId13" name="Check Box 116">
              <controlPr defaultSize="0" autoFill="0" autoLine="0" autoPict="0">
                <anchor moveWithCells="1">
                  <from>
                    <xdr:col>7</xdr:col>
                    <xdr:colOff>0</xdr:colOff>
                    <xdr:row>13</xdr:row>
                    <xdr:rowOff>0</xdr:rowOff>
                  </from>
                  <to>
                    <xdr:col>7</xdr:col>
                    <xdr:colOff>609600</xdr:colOff>
                    <xdr:row>14</xdr:row>
                    <xdr:rowOff>57150</xdr:rowOff>
                  </to>
                </anchor>
              </controlPr>
            </control>
          </mc:Choice>
        </mc:AlternateContent>
        <mc:AlternateContent xmlns:mc="http://schemas.openxmlformats.org/markup-compatibility/2006">
          <mc:Choice Requires="x14">
            <control shapeId="1141" r:id="rId14" name="Check Box 117">
              <controlPr defaultSize="0" autoFill="0" autoLine="0" autoPict="0">
                <anchor moveWithCells="1">
                  <from>
                    <xdr:col>7</xdr:col>
                    <xdr:colOff>0</xdr:colOff>
                    <xdr:row>14</xdr:row>
                    <xdr:rowOff>0</xdr:rowOff>
                  </from>
                  <to>
                    <xdr:col>7</xdr:col>
                    <xdr:colOff>609600</xdr:colOff>
                    <xdr:row>15</xdr:row>
                    <xdr:rowOff>57150</xdr:rowOff>
                  </to>
                </anchor>
              </controlPr>
            </control>
          </mc:Choice>
        </mc:AlternateContent>
        <mc:AlternateContent xmlns:mc="http://schemas.openxmlformats.org/markup-compatibility/2006">
          <mc:Choice Requires="x14">
            <control shapeId="1142" r:id="rId15" name="Check Box 118">
              <controlPr defaultSize="0" autoFill="0" autoLine="0" autoPict="0">
                <anchor moveWithCells="1">
                  <from>
                    <xdr:col>7</xdr:col>
                    <xdr:colOff>0</xdr:colOff>
                    <xdr:row>15</xdr:row>
                    <xdr:rowOff>0</xdr:rowOff>
                  </from>
                  <to>
                    <xdr:col>7</xdr:col>
                    <xdr:colOff>609600</xdr:colOff>
                    <xdr:row>16</xdr:row>
                    <xdr:rowOff>57150</xdr:rowOff>
                  </to>
                </anchor>
              </controlPr>
            </control>
          </mc:Choice>
        </mc:AlternateContent>
        <mc:AlternateContent xmlns:mc="http://schemas.openxmlformats.org/markup-compatibility/2006">
          <mc:Choice Requires="x14">
            <control shapeId="1143" r:id="rId16" name="Check Box 119">
              <controlPr defaultSize="0" autoFill="0" autoLine="0" autoPict="0">
                <anchor moveWithCells="1">
                  <from>
                    <xdr:col>7</xdr:col>
                    <xdr:colOff>0</xdr:colOff>
                    <xdr:row>16</xdr:row>
                    <xdr:rowOff>0</xdr:rowOff>
                  </from>
                  <to>
                    <xdr:col>7</xdr:col>
                    <xdr:colOff>609600</xdr:colOff>
                    <xdr:row>17</xdr:row>
                    <xdr:rowOff>57150</xdr:rowOff>
                  </to>
                </anchor>
              </controlPr>
            </control>
          </mc:Choice>
        </mc:AlternateContent>
        <mc:AlternateContent xmlns:mc="http://schemas.openxmlformats.org/markup-compatibility/2006">
          <mc:Choice Requires="x14">
            <control shapeId="1144" r:id="rId17" name="Check Box 120">
              <controlPr defaultSize="0" autoFill="0" autoLine="0" autoPict="0">
                <anchor moveWithCells="1">
                  <from>
                    <xdr:col>7</xdr:col>
                    <xdr:colOff>0</xdr:colOff>
                    <xdr:row>17</xdr:row>
                    <xdr:rowOff>0</xdr:rowOff>
                  </from>
                  <to>
                    <xdr:col>7</xdr:col>
                    <xdr:colOff>609600</xdr:colOff>
                    <xdr:row>18</xdr:row>
                    <xdr:rowOff>57150</xdr:rowOff>
                  </to>
                </anchor>
              </controlPr>
            </control>
          </mc:Choice>
        </mc:AlternateContent>
        <mc:AlternateContent xmlns:mc="http://schemas.openxmlformats.org/markup-compatibility/2006">
          <mc:Choice Requires="x14">
            <control shapeId="1147" r:id="rId18" name="Check Box 123">
              <controlPr defaultSize="0" autoFill="0" autoLine="0" autoPict="0">
                <anchor moveWithCells="1">
                  <from>
                    <xdr:col>7</xdr:col>
                    <xdr:colOff>0</xdr:colOff>
                    <xdr:row>21</xdr:row>
                    <xdr:rowOff>0</xdr:rowOff>
                  </from>
                  <to>
                    <xdr:col>7</xdr:col>
                    <xdr:colOff>609600</xdr:colOff>
                    <xdr:row>22</xdr:row>
                    <xdr:rowOff>57150</xdr:rowOff>
                  </to>
                </anchor>
              </controlPr>
            </control>
          </mc:Choice>
        </mc:AlternateContent>
        <mc:AlternateContent xmlns:mc="http://schemas.openxmlformats.org/markup-compatibility/2006">
          <mc:Choice Requires="x14">
            <control shapeId="1148" r:id="rId19" name="Check Box 124">
              <controlPr defaultSize="0" autoFill="0" autoLine="0" autoPict="0">
                <anchor moveWithCells="1">
                  <from>
                    <xdr:col>7</xdr:col>
                    <xdr:colOff>0</xdr:colOff>
                    <xdr:row>22</xdr:row>
                    <xdr:rowOff>0</xdr:rowOff>
                  </from>
                  <to>
                    <xdr:col>7</xdr:col>
                    <xdr:colOff>609600</xdr:colOff>
                    <xdr:row>23</xdr:row>
                    <xdr:rowOff>57150</xdr:rowOff>
                  </to>
                </anchor>
              </controlPr>
            </control>
          </mc:Choice>
        </mc:AlternateContent>
        <mc:AlternateContent xmlns:mc="http://schemas.openxmlformats.org/markup-compatibility/2006">
          <mc:Choice Requires="x14">
            <control shapeId="1149" r:id="rId20" name="Check Box 125">
              <controlPr defaultSize="0" autoFill="0" autoLine="0" autoPict="0">
                <anchor moveWithCells="1">
                  <from>
                    <xdr:col>7</xdr:col>
                    <xdr:colOff>0</xdr:colOff>
                    <xdr:row>23</xdr:row>
                    <xdr:rowOff>0</xdr:rowOff>
                  </from>
                  <to>
                    <xdr:col>7</xdr:col>
                    <xdr:colOff>609600</xdr:colOff>
                    <xdr:row>24</xdr:row>
                    <xdr:rowOff>57150</xdr:rowOff>
                  </to>
                </anchor>
              </controlPr>
            </control>
          </mc:Choice>
        </mc:AlternateContent>
        <mc:AlternateContent xmlns:mc="http://schemas.openxmlformats.org/markup-compatibility/2006">
          <mc:Choice Requires="x14">
            <control shapeId="1150" r:id="rId21" name="Check Box 126">
              <controlPr defaultSize="0" autoFill="0" autoLine="0" autoPict="0">
                <anchor moveWithCells="1">
                  <from>
                    <xdr:col>7</xdr:col>
                    <xdr:colOff>0</xdr:colOff>
                    <xdr:row>24</xdr:row>
                    <xdr:rowOff>0</xdr:rowOff>
                  </from>
                  <to>
                    <xdr:col>7</xdr:col>
                    <xdr:colOff>609600</xdr:colOff>
                    <xdr:row>25</xdr:row>
                    <xdr:rowOff>57150</xdr:rowOff>
                  </to>
                </anchor>
              </controlPr>
            </control>
          </mc:Choice>
        </mc:AlternateContent>
        <mc:AlternateContent xmlns:mc="http://schemas.openxmlformats.org/markup-compatibility/2006">
          <mc:Choice Requires="x14">
            <control shapeId="1151" r:id="rId22" name="Check Box 127">
              <controlPr defaultSize="0" autoFill="0" autoLine="0" autoPict="0">
                <anchor moveWithCells="1">
                  <from>
                    <xdr:col>7</xdr:col>
                    <xdr:colOff>0</xdr:colOff>
                    <xdr:row>28</xdr:row>
                    <xdr:rowOff>0</xdr:rowOff>
                  </from>
                  <to>
                    <xdr:col>7</xdr:col>
                    <xdr:colOff>609600</xdr:colOff>
                    <xdr:row>29</xdr:row>
                    <xdr:rowOff>57150</xdr:rowOff>
                  </to>
                </anchor>
              </controlPr>
            </control>
          </mc:Choice>
        </mc:AlternateContent>
        <mc:AlternateContent xmlns:mc="http://schemas.openxmlformats.org/markup-compatibility/2006">
          <mc:Choice Requires="x14">
            <control shapeId="1152" r:id="rId23" name="Check Box 128">
              <controlPr defaultSize="0" autoFill="0" autoLine="0" autoPict="0">
                <anchor moveWithCells="1">
                  <from>
                    <xdr:col>7</xdr:col>
                    <xdr:colOff>0</xdr:colOff>
                    <xdr:row>29</xdr:row>
                    <xdr:rowOff>0</xdr:rowOff>
                  </from>
                  <to>
                    <xdr:col>7</xdr:col>
                    <xdr:colOff>609600</xdr:colOff>
                    <xdr:row>30</xdr:row>
                    <xdr:rowOff>57150</xdr:rowOff>
                  </to>
                </anchor>
              </controlPr>
            </control>
          </mc:Choice>
        </mc:AlternateContent>
        <mc:AlternateContent xmlns:mc="http://schemas.openxmlformats.org/markup-compatibility/2006">
          <mc:Choice Requires="x14">
            <control shapeId="1153" r:id="rId24" name="Check Box 129">
              <controlPr defaultSize="0" autoFill="0" autoLine="0" autoPict="0">
                <anchor moveWithCells="1">
                  <from>
                    <xdr:col>7</xdr:col>
                    <xdr:colOff>0</xdr:colOff>
                    <xdr:row>29</xdr:row>
                    <xdr:rowOff>0</xdr:rowOff>
                  </from>
                  <to>
                    <xdr:col>7</xdr:col>
                    <xdr:colOff>609600</xdr:colOff>
                    <xdr:row>30</xdr:row>
                    <xdr:rowOff>57150</xdr:rowOff>
                  </to>
                </anchor>
              </controlPr>
            </control>
          </mc:Choice>
        </mc:AlternateContent>
        <mc:AlternateContent xmlns:mc="http://schemas.openxmlformats.org/markup-compatibility/2006">
          <mc:Choice Requires="x14">
            <control shapeId="1154" r:id="rId25" name="Check Box 130">
              <controlPr defaultSize="0" autoFill="0" autoLine="0" autoPict="0">
                <anchor moveWithCells="1">
                  <from>
                    <xdr:col>7</xdr:col>
                    <xdr:colOff>0</xdr:colOff>
                    <xdr:row>30</xdr:row>
                    <xdr:rowOff>0</xdr:rowOff>
                  </from>
                  <to>
                    <xdr:col>7</xdr:col>
                    <xdr:colOff>609600</xdr:colOff>
                    <xdr:row>31</xdr:row>
                    <xdr:rowOff>57150</xdr:rowOff>
                  </to>
                </anchor>
              </controlPr>
            </control>
          </mc:Choice>
        </mc:AlternateContent>
        <mc:AlternateContent xmlns:mc="http://schemas.openxmlformats.org/markup-compatibility/2006">
          <mc:Choice Requires="x14">
            <control shapeId="1155" r:id="rId26" name="Check Box 131">
              <controlPr defaultSize="0" autoFill="0" autoLine="0" autoPict="0">
                <anchor moveWithCells="1">
                  <from>
                    <xdr:col>7</xdr:col>
                    <xdr:colOff>0</xdr:colOff>
                    <xdr:row>30</xdr:row>
                    <xdr:rowOff>0</xdr:rowOff>
                  </from>
                  <to>
                    <xdr:col>7</xdr:col>
                    <xdr:colOff>609600</xdr:colOff>
                    <xdr:row>31</xdr:row>
                    <xdr:rowOff>57150</xdr:rowOff>
                  </to>
                </anchor>
              </controlPr>
            </control>
          </mc:Choice>
        </mc:AlternateContent>
        <mc:AlternateContent xmlns:mc="http://schemas.openxmlformats.org/markup-compatibility/2006">
          <mc:Choice Requires="x14">
            <control shapeId="1156" r:id="rId27" name="Check Box 132">
              <controlPr defaultSize="0" autoFill="0" autoLine="0" autoPict="0">
                <anchor moveWithCells="1">
                  <from>
                    <xdr:col>7</xdr:col>
                    <xdr:colOff>0</xdr:colOff>
                    <xdr:row>31</xdr:row>
                    <xdr:rowOff>0</xdr:rowOff>
                  </from>
                  <to>
                    <xdr:col>7</xdr:col>
                    <xdr:colOff>609600</xdr:colOff>
                    <xdr:row>32</xdr:row>
                    <xdr:rowOff>57150</xdr:rowOff>
                  </to>
                </anchor>
              </controlPr>
            </control>
          </mc:Choice>
        </mc:AlternateContent>
        <mc:AlternateContent xmlns:mc="http://schemas.openxmlformats.org/markup-compatibility/2006">
          <mc:Choice Requires="x14">
            <control shapeId="1157" r:id="rId28" name="Check Box 133">
              <controlPr defaultSize="0" autoFill="0" autoLine="0" autoPict="0">
                <anchor moveWithCells="1">
                  <from>
                    <xdr:col>7</xdr:col>
                    <xdr:colOff>0</xdr:colOff>
                    <xdr:row>31</xdr:row>
                    <xdr:rowOff>0</xdr:rowOff>
                  </from>
                  <to>
                    <xdr:col>7</xdr:col>
                    <xdr:colOff>609600</xdr:colOff>
                    <xdr:row>32</xdr:row>
                    <xdr:rowOff>57150</xdr:rowOff>
                  </to>
                </anchor>
              </controlPr>
            </control>
          </mc:Choice>
        </mc:AlternateContent>
        <mc:AlternateContent xmlns:mc="http://schemas.openxmlformats.org/markup-compatibility/2006">
          <mc:Choice Requires="x14">
            <control shapeId="1158" r:id="rId29" name="Check Box 134">
              <controlPr defaultSize="0" autoFill="0" autoLine="0" autoPict="0">
                <anchor moveWithCells="1">
                  <from>
                    <xdr:col>7</xdr:col>
                    <xdr:colOff>0</xdr:colOff>
                    <xdr:row>31</xdr:row>
                    <xdr:rowOff>0</xdr:rowOff>
                  </from>
                  <to>
                    <xdr:col>7</xdr:col>
                    <xdr:colOff>609600</xdr:colOff>
                    <xdr:row>32</xdr:row>
                    <xdr:rowOff>57150</xdr:rowOff>
                  </to>
                </anchor>
              </controlPr>
            </control>
          </mc:Choice>
        </mc:AlternateContent>
        <mc:AlternateContent xmlns:mc="http://schemas.openxmlformats.org/markup-compatibility/2006">
          <mc:Choice Requires="x14">
            <control shapeId="1159" r:id="rId30" name="Check Box 135">
              <controlPr defaultSize="0" autoFill="0" autoLine="0" autoPict="0">
                <anchor moveWithCells="1">
                  <from>
                    <xdr:col>7</xdr:col>
                    <xdr:colOff>0</xdr:colOff>
                    <xdr:row>32</xdr:row>
                    <xdr:rowOff>0</xdr:rowOff>
                  </from>
                  <to>
                    <xdr:col>7</xdr:col>
                    <xdr:colOff>609600</xdr:colOff>
                    <xdr:row>33</xdr:row>
                    <xdr:rowOff>57150</xdr:rowOff>
                  </to>
                </anchor>
              </controlPr>
            </control>
          </mc:Choice>
        </mc:AlternateContent>
        <mc:AlternateContent xmlns:mc="http://schemas.openxmlformats.org/markup-compatibility/2006">
          <mc:Choice Requires="x14">
            <control shapeId="1160" r:id="rId31" name="Check Box 136">
              <controlPr defaultSize="0" autoFill="0" autoLine="0" autoPict="0">
                <anchor moveWithCells="1">
                  <from>
                    <xdr:col>7</xdr:col>
                    <xdr:colOff>0</xdr:colOff>
                    <xdr:row>32</xdr:row>
                    <xdr:rowOff>0</xdr:rowOff>
                  </from>
                  <to>
                    <xdr:col>7</xdr:col>
                    <xdr:colOff>609600</xdr:colOff>
                    <xdr:row>33</xdr:row>
                    <xdr:rowOff>57150</xdr:rowOff>
                  </to>
                </anchor>
              </controlPr>
            </control>
          </mc:Choice>
        </mc:AlternateContent>
        <mc:AlternateContent xmlns:mc="http://schemas.openxmlformats.org/markup-compatibility/2006">
          <mc:Choice Requires="x14">
            <control shapeId="1161" r:id="rId32" name="Check Box 137">
              <controlPr defaultSize="0" autoFill="0" autoLine="0" autoPict="0">
                <anchor moveWithCells="1">
                  <from>
                    <xdr:col>7</xdr:col>
                    <xdr:colOff>0</xdr:colOff>
                    <xdr:row>32</xdr:row>
                    <xdr:rowOff>0</xdr:rowOff>
                  </from>
                  <to>
                    <xdr:col>7</xdr:col>
                    <xdr:colOff>609600</xdr:colOff>
                    <xdr:row>33</xdr:row>
                    <xdr:rowOff>57150</xdr:rowOff>
                  </to>
                </anchor>
              </controlPr>
            </control>
          </mc:Choice>
        </mc:AlternateContent>
        <mc:AlternateContent xmlns:mc="http://schemas.openxmlformats.org/markup-compatibility/2006">
          <mc:Choice Requires="x14">
            <control shapeId="1162" r:id="rId33" name="Check Box 138">
              <controlPr defaultSize="0" autoFill="0" autoLine="0" autoPict="0">
                <anchor moveWithCells="1">
                  <from>
                    <xdr:col>7</xdr:col>
                    <xdr:colOff>0</xdr:colOff>
                    <xdr:row>34</xdr:row>
                    <xdr:rowOff>0</xdr:rowOff>
                  </from>
                  <to>
                    <xdr:col>7</xdr:col>
                    <xdr:colOff>609600</xdr:colOff>
                    <xdr:row>35</xdr:row>
                    <xdr:rowOff>57150</xdr:rowOff>
                  </to>
                </anchor>
              </controlPr>
            </control>
          </mc:Choice>
        </mc:AlternateContent>
        <mc:AlternateContent xmlns:mc="http://schemas.openxmlformats.org/markup-compatibility/2006">
          <mc:Choice Requires="x14">
            <control shapeId="1163" r:id="rId34" name="Check Box 139">
              <controlPr defaultSize="0" autoFill="0" autoLine="0" autoPict="0">
                <anchor moveWithCells="1">
                  <from>
                    <xdr:col>7</xdr:col>
                    <xdr:colOff>0</xdr:colOff>
                    <xdr:row>34</xdr:row>
                    <xdr:rowOff>0</xdr:rowOff>
                  </from>
                  <to>
                    <xdr:col>7</xdr:col>
                    <xdr:colOff>609600</xdr:colOff>
                    <xdr:row>35</xdr:row>
                    <xdr:rowOff>57150</xdr:rowOff>
                  </to>
                </anchor>
              </controlPr>
            </control>
          </mc:Choice>
        </mc:AlternateContent>
        <mc:AlternateContent xmlns:mc="http://schemas.openxmlformats.org/markup-compatibility/2006">
          <mc:Choice Requires="x14">
            <control shapeId="1164" r:id="rId35" name="Check Box 140">
              <controlPr defaultSize="0" autoFill="0" autoLine="0" autoPict="0">
                <anchor moveWithCells="1">
                  <from>
                    <xdr:col>7</xdr:col>
                    <xdr:colOff>0</xdr:colOff>
                    <xdr:row>34</xdr:row>
                    <xdr:rowOff>0</xdr:rowOff>
                  </from>
                  <to>
                    <xdr:col>7</xdr:col>
                    <xdr:colOff>609600</xdr:colOff>
                    <xdr:row>35</xdr:row>
                    <xdr:rowOff>57150</xdr:rowOff>
                  </to>
                </anchor>
              </controlPr>
            </control>
          </mc:Choice>
        </mc:AlternateContent>
        <mc:AlternateContent xmlns:mc="http://schemas.openxmlformats.org/markup-compatibility/2006">
          <mc:Choice Requires="x14">
            <control shapeId="1165" r:id="rId36" name="Check Box 141">
              <controlPr defaultSize="0" autoFill="0" autoLine="0" autoPict="0">
                <anchor moveWithCells="1">
                  <from>
                    <xdr:col>7</xdr:col>
                    <xdr:colOff>0</xdr:colOff>
                    <xdr:row>35</xdr:row>
                    <xdr:rowOff>0</xdr:rowOff>
                  </from>
                  <to>
                    <xdr:col>7</xdr:col>
                    <xdr:colOff>609600</xdr:colOff>
                    <xdr:row>36</xdr:row>
                    <xdr:rowOff>57150</xdr:rowOff>
                  </to>
                </anchor>
              </controlPr>
            </control>
          </mc:Choice>
        </mc:AlternateContent>
        <mc:AlternateContent xmlns:mc="http://schemas.openxmlformats.org/markup-compatibility/2006">
          <mc:Choice Requires="x14">
            <control shapeId="1166" r:id="rId37" name="Check Box 142">
              <controlPr defaultSize="0" autoFill="0" autoLine="0" autoPict="0">
                <anchor moveWithCells="1">
                  <from>
                    <xdr:col>7</xdr:col>
                    <xdr:colOff>0</xdr:colOff>
                    <xdr:row>35</xdr:row>
                    <xdr:rowOff>0</xdr:rowOff>
                  </from>
                  <to>
                    <xdr:col>7</xdr:col>
                    <xdr:colOff>609600</xdr:colOff>
                    <xdr:row>36</xdr:row>
                    <xdr:rowOff>57150</xdr:rowOff>
                  </to>
                </anchor>
              </controlPr>
            </control>
          </mc:Choice>
        </mc:AlternateContent>
        <mc:AlternateContent xmlns:mc="http://schemas.openxmlformats.org/markup-compatibility/2006">
          <mc:Choice Requires="x14">
            <control shapeId="1167" r:id="rId38" name="Check Box 143">
              <controlPr defaultSize="0" autoFill="0" autoLine="0" autoPict="0">
                <anchor moveWithCells="1">
                  <from>
                    <xdr:col>7</xdr:col>
                    <xdr:colOff>0</xdr:colOff>
                    <xdr:row>35</xdr:row>
                    <xdr:rowOff>0</xdr:rowOff>
                  </from>
                  <to>
                    <xdr:col>7</xdr:col>
                    <xdr:colOff>609600</xdr:colOff>
                    <xdr:row>36</xdr:row>
                    <xdr:rowOff>57150</xdr:rowOff>
                  </to>
                </anchor>
              </controlPr>
            </control>
          </mc:Choice>
        </mc:AlternateContent>
        <mc:AlternateContent xmlns:mc="http://schemas.openxmlformats.org/markup-compatibility/2006">
          <mc:Choice Requires="x14">
            <control shapeId="1168" r:id="rId39" name="Check Box 144">
              <controlPr defaultSize="0" autoFill="0" autoLine="0" autoPict="0">
                <anchor moveWithCells="1">
                  <from>
                    <xdr:col>7</xdr:col>
                    <xdr:colOff>0</xdr:colOff>
                    <xdr:row>36</xdr:row>
                    <xdr:rowOff>0</xdr:rowOff>
                  </from>
                  <to>
                    <xdr:col>7</xdr:col>
                    <xdr:colOff>609600</xdr:colOff>
                    <xdr:row>37</xdr:row>
                    <xdr:rowOff>57150</xdr:rowOff>
                  </to>
                </anchor>
              </controlPr>
            </control>
          </mc:Choice>
        </mc:AlternateContent>
        <mc:AlternateContent xmlns:mc="http://schemas.openxmlformats.org/markup-compatibility/2006">
          <mc:Choice Requires="x14">
            <control shapeId="1169" r:id="rId40" name="Check Box 145">
              <controlPr defaultSize="0" autoFill="0" autoLine="0" autoPict="0">
                <anchor moveWithCells="1">
                  <from>
                    <xdr:col>7</xdr:col>
                    <xdr:colOff>0</xdr:colOff>
                    <xdr:row>36</xdr:row>
                    <xdr:rowOff>0</xdr:rowOff>
                  </from>
                  <to>
                    <xdr:col>7</xdr:col>
                    <xdr:colOff>609600</xdr:colOff>
                    <xdr:row>37</xdr:row>
                    <xdr:rowOff>57150</xdr:rowOff>
                  </to>
                </anchor>
              </controlPr>
            </control>
          </mc:Choice>
        </mc:AlternateContent>
        <mc:AlternateContent xmlns:mc="http://schemas.openxmlformats.org/markup-compatibility/2006">
          <mc:Choice Requires="x14">
            <control shapeId="1170" r:id="rId41" name="Check Box 146">
              <controlPr defaultSize="0" autoFill="0" autoLine="0" autoPict="0">
                <anchor moveWithCells="1">
                  <from>
                    <xdr:col>7</xdr:col>
                    <xdr:colOff>0</xdr:colOff>
                    <xdr:row>36</xdr:row>
                    <xdr:rowOff>0</xdr:rowOff>
                  </from>
                  <to>
                    <xdr:col>7</xdr:col>
                    <xdr:colOff>609600</xdr:colOff>
                    <xdr:row>37</xdr:row>
                    <xdr:rowOff>57150</xdr:rowOff>
                  </to>
                </anchor>
              </controlPr>
            </control>
          </mc:Choice>
        </mc:AlternateContent>
        <mc:AlternateContent xmlns:mc="http://schemas.openxmlformats.org/markup-compatibility/2006">
          <mc:Choice Requires="x14">
            <control shapeId="1171" r:id="rId42" name="Check Box 147">
              <controlPr defaultSize="0" autoFill="0" autoLine="0" autoPict="0">
                <anchor moveWithCells="1">
                  <from>
                    <xdr:col>7</xdr:col>
                    <xdr:colOff>0</xdr:colOff>
                    <xdr:row>37</xdr:row>
                    <xdr:rowOff>0</xdr:rowOff>
                  </from>
                  <to>
                    <xdr:col>7</xdr:col>
                    <xdr:colOff>609600</xdr:colOff>
                    <xdr:row>38</xdr:row>
                    <xdr:rowOff>57150</xdr:rowOff>
                  </to>
                </anchor>
              </controlPr>
            </control>
          </mc:Choice>
        </mc:AlternateContent>
        <mc:AlternateContent xmlns:mc="http://schemas.openxmlformats.org/markup-compatibility/2006">
          <mc:Choice Requires="x14">
            <control shapeId="1172" r:id="rId43" name="Check Box 148">
              <controlPr defaultSize="0" autoFill="0" autoLine="0" autoPict="0">
                <anchor moveWithCells="1">
                  <from>
                    <xdr:col>7</xdr:col>
                    <xdr:colOff>0</xdr:colOff>
                    <xdr:row>37</xdr:row>
                    <xdr:rowOff>0</xdr:rowOff>
                  </from>
                  <to>
                    <xdr:col>7</xdr:col>
                    <xdr:colOff>609600</xdr:colOff>
                    <xdr:row>38</xdr:row>
                    <xdr:rowOff>57150</xdr:rowOff>
                  </to>
                </anchor>
              </controlPr>
            </control>
          </mc:Choice>
        </mc:AlternateContent>
        <mc:AlternateContent xmlns:mc="http://schemas.openxmlformats.org/markup-compatibility/2006">
          <mc:Choice Requires="x14">
            <control shapeId="1173" r:id="rId44" name="Check Box 149">
              <controlPr defaultSize="0" autoFill="0" autoLine="0" autoPict="0">
                <anchor moveWithCells="1">
                  <from>
                    <xdr:col>7</xdr:col>
                    <xdr:colOff>0</xdr:colOff>
                    <xdr:row>37</xdr:row>
                    <xdr:rowOff>0</xdr:rowOff>
                  </from>
                  <to>
                    <xdr:col>7</xdr:col>
                    <xdr:colOff>609600</xdr:colOff>
                    <xdr:row>38</xdr:row>
                    <xdr:rowOff>57150</xdr:rowOff>
                  </to>
                </anchor>
              </controlPr>
            </control>
          </mc:Choice>
        </mc:AlternateContent>
        <mc:AlternateContent xmlns:mc="http://schemas.openxmlformats.org/markup-compatibility/2006">
          <mc:Choice Requires="x14">
            <control shapeId="1174" r:id="rId45" name="Check Box 150">
              <controlPr defaultSize="0" autoFill="0" autoLine="0" autoPict="0">
                <anchor moveWithCells="1">
                  <from>
                    <xdr:col>7</xdr:col>
                    <xdr:colOff>0</xdr:colOff>
                    <xdr:row>38</xdr:row>
                    <xdr:rowOff>0</xdr:rowOff>
                  </from>
                  <to>
                    <xdr:col>7</xdr:col>
                    <xdr:colOff>609600</xdr:colOff>
                    <xdr:row>39</xdr:row>
                    <xdr:rowOff>57150</xdr:rowOff>
                  </to>
                </anchor>
              </controlPr>
            </control>
          </mc:Choice>
        </mc:AlternateContent>
        <mc:AlternateContent xmlns:mc="http://schemas.openxmlformats.org/markup-compatibility/2006">
          <mc:Choice Requires="x14">
            <control shapeId="1175" r:id="rId46" name="Check Box 151">
              <controlPr defaultSize="0" autoFill="0" autoLine="0" autoPict="0">
                <anchor moveWithCells="1">
                  <from>
                    <xdr:col>7</xdr:col>
                    <xdr:colOff>0</xdr:colOff>
                    <xdr:row>38</xdr:row>
                    <xdr:rowOff>0</xdr:rowOff>
                  </from>
                  <to>
                    <xdr:col>7</xdr:col>
                    <xdr:colOff>609600</xdr:colOff>
                    <xdr:row>39</xdr:row>
                    <xdr:rowOff>57150</xdr:rowOff>
                  </to>
                </anchor>
              </controlPr>
            </control>
          </mc:Choice>
        </mc:AlternateContent>
        <mc:AlternateContent xmlns:mc="http://schemas.openxmlformats.org/markup-compatibility/2006">
          <mc:Choice Requires="x14">
            <control shapeId="1176" r:id="rId47" name="Check Box 152">
              <controlPr defaultSize="0" autoFill="0" autoLine="0" autoPict="0">
                <anchor moveWithCells="1">
                  <from>
                    <xdr:col>7</xdr:col>
                    <xdr:colOff>0</xdr:colOff>
                    <xdr:row>38</xdr:row>
                    <xdr:rowOff>0</xdr:rowOff>
                  </from>
                  <to>
                    <xdr:col>7</xdr:col>
                    <xdr:colOff>609600</xdr:colOff>
                    <xdr:row>39</xdr:row>
                    <xdr:rowOff>57150</xdr:rowOff>
                  </to>
                </anchor>
              </controlPr>
            </control>
          </mc:Choice>
        </mc:AlternateContent>
        <mc:AlternateContent xmlns:mc="http://schemas.openxmlformats.org/markup-compatibility/2006">
          <mc:Choice Requires="x14">
            <control shapeId="1177" r:id="rId48" name="Check Box 153">
              <controlPr defaultSize="0" autoFill="0" autoLine="0" autoPict="0">
                <anchor moveWithCells="1">
                  <from>
                    <xdr:col>7</xdr:col>
                    <xdr:colOff>0</xdr:colOff>
                    <xdr:row>39</xdr:row>
                    <xdr:rowOff>0</xdr:rowOff>
                  </from>
                  <to>
                    <xdr:col>7</xdr:col>
                    <xdr:colOff>609600</xdr:colOff>
                    <xdr:row>40</xdr:row>
                    <xdr:rowOff>57150</xdr:rowOff>
                  </to>
                </anchor>
              </controlPr>
            </control>
          </mc:Choice>
        </mc:AlternateContent>
        <mc:AlternateContent xmlns:mc="http://schemas.openxmlformats.org/markup-compatibility/2006">
          <mc:Choice Requires="x14">
            <control shapeId="1178" r:id="rId49" name="Check Box 154">
              <controlPr defaultSize="0" autoFill="0" autoLine="0" autoPict="0">
                <anchor moveWithCells="1">
                  <from>
                    <xdr:col>7</xdr:col>
                    <xdr:colOff>0</xdr:colOff>
                    <xdr:row>39</xdr:row>
                    <xdr:rowOff>0</xdr:rowOff>
                  </from>
                  <to>
                    <xdr:col>7</xdr:col>
                    <xdr:colOff>609600</xdr:colOff>
                    <xdr:row>40</xdr:row>
                    <xdr:rowOff>57150</xdr:rowOff>
                  </to>
                </anchor>
              </controlPr>
            </control>
          </mc:Choice>
        </mc:AlternateContent>
        <mc:AlternateContent xmlns:mc="http://schemas.openxmlformats.org/markup-compatibility/2006">
          <mc:Choice Requires="x14">
            <control shapeId="1179" r:id="rId50" name="Check Box 155">
              <controlPr defaultSize="0" autoFill="0" autoLine="0" autoPict="0">
                <anchor moveWithCells="1">
                  <from>
                    <xdr:col>7</xdr:col>
                    <xdr:colOff>0</xdr:colOff>
                    <xdr:row>39</xdr:row>
                    <xdr:rowOff>0</xdr:rowOff>
                  </from>
                  <to>
                    <xdr:col>7</xdr:col>
                    <xdr:colOff>609600</xdr:colOff>
                    <xdr:row>40</xdr:row>
                    <xdr:rowOff>57150</xdr:rowOff>
                  </to>
                </anchor>
              </controlPr>
            </control>
          </mc:Choice>
        </mc:AlternateContent>
        <mc:AlternateContent xmlns:mc="http://schemas.openxmlformats.org/markup-compatibility/2006">
          <mc:Choice Requires="x14">
            <control shapeId="1180" r:id="rId51" name="Check Box 156">
              <controlPr defaultSize="0" autoFill="0" autoLine="0" autoPict="0">
                <anchor moveWithCells="1">
                  <from>
                    <xdr:col>7</xdr:col>
                    <xdr:colOff>0</xdr:colOff>
                    <xdr:row>40</xdr:row>
                    <xdr:rowOff>0</xdr:rowOff>
                  </from>
                  <to>
                    <xdr:col>7</xdr:col>
                    <xdr:colOff>609600</xdr:colOff>
                    <xdr:row>41</xdr:row>
                    <xdr:rowOff>57150</xdr:rowOff>
                  </to>
                </anchor>
              </controlPr>
            </control>
          </mc:Choice>
        </mc:AlternateContent>
        <mc:AlternateContent xmlns:mc="http://schemas.openxmlformats.org/markup-compatibility/2006">
          <mc:Choice Requires="x14">
            <control shapeId="1181" r:id="rId52" name="Check Box 157">
              <controlPr defaultSize="0" autoFill="0" autoLine="0" autoPict="0">
                <anchor moveWithCells="1">
                  <from>
                    <xdr:col>7</xdr:col>
                    <xdr:colOff>0</xdr:colOff>
                    <xdr:row>40</xdr:row>
                    <xdr:rowOff>0</xdr:rowOff>
                  </from>
                  <to>
                    <xdr:col>7</xdr:col>
                    <xdr:colOff>609600</xdr:colOff>
                    <xdr:row>41</xdr:row>
                    <xdr:rowOff>57150</xdr:rowOff>
                  </to>
                </anchor>
              </controlPr>
            </control>
          </mc:Choice>
        </mc:AlternateContent>
        <mc:AlternateContent xmlns:mc="http://schemas.openxmlformats.org/markup-compatibility/2006">
          <mc:Choice Requires="x14">
            <control shapeId="1182" r:id="rId53" name="Check Box 158">
              <controlPr defaultSize="0" autoFill="0" autoLine="0" autoPict="0">
                <anchor moveWithCells="1">
                  <from>
                    <xdr:col>7</xdr:col>
                    <xdr:colOff>0</xdr:colOff>
                    <xdr:row>40</xdr:row>
                    <xdr:rowOff>0</xdr:rowOff>
                  </from>
                  <to>
                    <xdr:col>7</xdr:col>
                    <xdr:colOff>609600</xdr:colOff>
                    <xdr:row>41</xdr:row>
                    <xdr:rowOff>57150</xdr:rowOff>
                  </to>
                </anchor>
              </controlPr>
            </control>
          </mc:Choice>
        </mc:AlternateContent>
        <mc:AlternateContent xmlns:mc="http://schemas.openxmlformats.org/markup-compatibility/2006">
          <mc:Choice Requires="x14">
            <control shapeId="1183" r:id="rId54" name="Check Box 159">
              <controlPr defaultSize="0" autoFill="0" autoLine="0" autoPict="0">
                <anchor moveWithCells="1">
                  <from>
                    <xdr:col>7</xdr:col>
                    <xdr:colOff>0</xdr:colOff>
                    <xdr:row>41</xdr:row>
                    <xdr:rowOff>0</xdr:rowOff>
                  </from>
                  <to>
                    <xdr:col>7</xdr:col>
                    <xdr:colOff>609600</xdr:colOff>
                    <xdr:row>42</xdr:row>
                    <xdr:rowOff>57150</xdr:rowOff>
                  </to>
                </anchor>
              </controlPr>
            </control>
          </mc:Choice>
        </mc:AlternateContent>
        <mc:AlternateContent xmlns:mc="http://schemas.openxmlformats.org/markup-compatibility/2006">
          <mc:Choice Requires="x14">
            <control shapeId="1184" r:id="rId55" name="Check Box 160">
              <controlPr defaultSize="0" autoFill="0" autoLine="0" autoPict="0">
                <anchor moveWithCells="1">
                  <from>
                    <xdr:col>7</xdr:col>
                    <xdr:colOff>0</xdr:colOff>
                    <xdr:row>41</xdr:row>
                    <xdr:rowOff>0</xdr:rowOff>
                  </from>
                  <to>
                    <xdr:col>7</xdr:col>
                    <xdr:colOff>609600</xdr:colOff>
                    <xdr:row>42</xdr:row>
                    <xdr:rowOff>57150</xdr:rowOff>
                  </to>
                </anchor>
              </controlPr>
            </control>
          </mc:Choice>
        </mc:AlternateContent>
        <mc:AlternateContent xmlns:mc="http://schemas.openxmlformats.org/markup-compatibility/2006">
          <mc:Choice Requires="x14">
            <control shapeId="1185" r:id="rId56" name="Check Box 161">
              <controlPr defaultSize="0" autoFill="0" autoLine="0" autoPict="0">
                <anchor moveWithCells="1">
                  <from>
                    <xdr:col>7</xdr:col>
                    <xdr:colOff>0</xdr:colOff>
                    <xdr:row>41</xdr:row>
                    <xdr:rowOff>0</xdr:rowOff>
                  </from>
                  <to>
                    <xdr:col>7</xdr:col>
                    <xdr:colOff>609600</xdr:colOff>
                    <xdr:row>42</xdr:row>
                    <xdr:rowOff>57150</xdr:rowOff>
                  </to>
                </anchor>
              </controlPr>
            </control>
          </mc:Choice>
        </mc:AlternateContent>
        <mc:AlternateContent xmlns:mc="http://schemas.openxmlformats.org/markup-compatibility/2006">
          <mc:Choice Requires="x14">
            <control shapeId="1186" r:id="rId57" name="Check Box 162">
              <controlPr defaultSize="0" autoFill="0" autoLine="0" autoPict="0">
                <anchor moveWithCells="1">
                  <from>
                    <xdr:col>7</xdr:col>
                    <xdr:colOff>0</xdr:colOff>
                    <xdr:row>42</xdr:row>
                    <xdr:rowOff>0</xdr:rowOff>
                  </from>
                  <to>
                    <xdr:col>7</xdr:col>
                    <xdr:colOff>609600</xdr:colOff>
                    <xdr:row>43</xdr:row>
                    <xdr:rowOff>57150</xdr:rowOff>
                  </to>
                </anchor>
              </controlPr>
            </control>
          </mc:Choice>
        </mc:AlternateContent>
        <mc:AlternateContent xmlns:mc="http://schemas.openxmlformats.org/markup-compatibility/2006">
          <mc:Choice Requires="x14">
            <control shapeId="1187" r:id="rId58" name="Check Box 163">
              <controlPr defaultSize="0" autoFill="0" autoLine="0" autoPict="0">
                <anchor moveWithCells="1">
                  <from>
                    <xdr:col>7</xdr:col>
                    <xdr:colOff>0</xdr:colOff>
                    <xdr:row>42</xdr:row>
                    <xdr:rowOff>0</xdr:rowOff>
                  </from>
                  <to>
                    <xdr:col>7</xdr:col>
                    <xdr:colOff>609600</xdr:colOff>
                    <xdr:row>43</xdr:row>
                    <xdr:rowOff>57150</xdr:rowOff>
                  </to>
                </anchor>
              </controlPr>
            </control>
          </mc:Choice>
        </mc:AlternateContent>
        <mc:AlternateContent xmlns:mc="http://schemas.openxmlformats.org/markup-compatibility/2006">
          <mc:Choice Requires="x14">
            <control shapeId="1188" r:id="rId59" name="Check Box 164">
              <controlPr defaultSize="0" autoFill="0" autoLine="0" autoPict="0">
                <anchor moveWithCells="1">
                  <from>
                    <xdr:col>7</xdr:col>
                    <xdr:colOff>0</xdr:colOff>
                    <xdr:row>42</xdr:row>
                    <xdr:rowOff>0</xdr:rowOff>
                  </from>
                  <to>
                    <xdr:col>7</xdr:col>
                    <xdr:colOff>609600</xdr:colOff>
                    <xdr:row>43</xdr:row>
                    <xdr:rowOff>57150</xdr:rowOff>
                  </to>
                </anchor>
              </controlPr>
            </control>
          </mc:Choice>
        </mc:AlternateContent>
        <mc:AlternateContent xmlns:mc="http://schemas.openxmlformats.org/markup-compatibility/2006">
          <mc:Choice Requires="x14">
            <control shapeId="1189" r:id="rId60" name="Check Box 165">
              <controlPr defaultSize="0" autoFill="0" autoLine="0" autoPict="0">
                <anchor moveWithCells="1">
                  <from>
                    <xdr:col>7</xdr:col>
                    <xdr:colOff>0</xdr:colOff>
                    <xdr:row>43</xdr:row>
                    <xdr:rowOff>0</xdr:rowOff>
                  </from>
                  <to>
                    <xdr:col>7</xdr:col>
                    <xdr:colOff>609600</xdr:colOff>
                    <xdr:row>44</xdr:row>
                    <xdr:rowOff>57150</xdr:rowOff>
                  </to>
                </anchor>
              </controlPr>
            </control>
          </mc:Choice>
        </mc:AlternateContent>
        <mc:AlternateContent xmlns:mc="http://schemas.openxmlformats.org/markup-compatibility/2006">
          <mc:Choice Requires="x14">
            <control shapeId="1190" r:id="rId61" name="Check Box 166">
              <controlPr defaultSize="0" autoFill="0" autoLine="0" autoPict="0">
                <anchor moveWithCells="1">
                  <from>
                    <xdr:col>7</xdr:col>
                    <xdr:colOff>0</xdr:colOff>
                    <xdr:row>43</xdr:row>
                    <xdr:rowOff>0</xdr:rowOff>
                  </from>
                  <to>
                    <xdr:col>7</xdr:col>
                    <xdr:colOff>609600</xdr:colOff>
                    <xdr:row>44</xdr:row>
                    <xdr:rowOff>57150</xdr:rowOff>
                  </to>
                </anchor>
              </controlPr>
            </control>
          </mc:Choice>
        </mc:AlternateContent>
        <mc:AlternateContent xmlns:mc="http://schemas.openxmlformats.org/markup-compatibility/2006">
          <mc:Choice Requires="x14">
            <control shapeId="1191" r:id="rId62" name="Check Box 167">
              <controlPr defaultSize="0" autoFill="0" autoLine="0" autoPict="0">
                <anchor moveWithCells="1">
                  <from>
                    <xdr:col>7</xdr:col>
                    <xdr:colOff>0</xdr:colOff>
                    <xdr:row>43</xdr:row>
                    <xdr:rowOff>0</xdr:rowOff>
                  </from>
                  <to>
                    <xdr:col>7</xdr:col>
                    <xdr:colOff>609600</xdr:colOff>
                    <xdr:row>44</xdr:row>
                    <xdr:rowOff>57150</xdr:rowOff>
                  </to>
                </anchor>
              </controlPr>
            </control>
          </mc:Choice>
        </mc:AlternateContent>
        <mc:AlternateContent xmlns:mc="http://schemas.openxmlformats.org/markup-compatibility/2006">
          <mc:Choice Requires="x14">
            <control shapeId="1192" r:id="rId63" name="Check Box 168">
              <controlPr defaultSize="0" autoFill="0" autoLine="0" autoPict="0">
                <anchor moveWithCells="1">
                  <from>
                    <xdr:col>7</xdr:col>
                    <xdr:colOff>0</xdr:colOff>
                    <xdr:row>44</xdr:row>
                    <xdr:rowOff>0</xdr:rowOff>
                  </from>
                  <to>
                    <xdr:col>7</xdr:col>
                    <xdr:colOff>609600</xdr:colOff>
                    <xdr:row>45</xdr:row>
                    <xdr:rowOff>57150</xdr:rowOff>
                  </to>
                </anchor>
              </controlPr>
            </control>
          </mc:Choice>
        </mc:AlternateContent>
        <mc:AlternateContent xmlns:mc="http://schemas.openxmlformats.org/markup-compatibility/2006">
          <mc:Choice Requires="x14">
            <control shapeId="1193" r:id="rId64" name="Check Box 169">
              <controlPr defaultSize="0" autoFill="0" autoLine="0" autoPict="0">
                <anchor moveWithCells="1">
                  <from>
                    <xdr:col>7</xdr:col>
                    <xdr:colOff>0</xdr:colOff>
                    <xdr:row>44</xdr:row>
                    <xdr:rowOff>0</xdr:rowOff>
                  </from>
                  <to>
                    <xdr:col>7</xdr:col>
                    <xdr:colOff>609600</xdr:colOff>
                    <xdr:row>45</xdr:row>
                    <xdr:rowOff>57150</xdr:rowOff>
                  </to>
                </anchor>
              </controlPr>
            </control>
          </mc:Choice>
        </mc:AlternateContent>
        <mc:AlternateContent xmlns:mc="http://schemas.openxmlformats.org/markup-compatibility/2006">
          <mc:Choice Requires="x14">
            <control shapeId="1194" r:id="rId65" name="Check Box 170">
              <controlPr defaultSize="0" autoFill="0" autoLine="0" autoPict="0">
                <anchor moveWithCells="1">
                  <from>
                    <xdr:col>7</xdr:col>
                    <xdr:colOff>0</xdr:colOff>
                    <xdr:row>44</xdr:row>
                    <xdr:rowOff>0</xdr:rowOff>
                  </from>
                  <to>
                    <xdr:col>7</xdr:col>
                    <xdr:colOff>609600</xdr:colOff>
                    <xdr:row>45</xdr:row>
                    <xdr:rowOff>57150</xdr:rowOff>
                  </to>
                </anchor>
              </controlPr>
            </control>
          </mc:Choice>
        </mc:AlternateContent>
        <mc:AlternateContent xmlns:mc="http://schemas.openxmlformats.org/markup-compatibility/2006">
          <mc:Choice Requires="x14">
            <control shapeId="1195" r:id="rId66" name="Check Box 171">
              <controlPr defaultSize="0" autoFill="0" autoLine="0" autoPict="0">
                <anchor moveWithCells="1">
                  <from>
                    <xdr:col>7</xdr:col>
                    <xdr:colOff>0</xdr:colOff>
                    <xdr:row>45</xdr:row>
                    <xdr:rowOff>0</xdr:rowOff>
                  </from>
                  <to>
                    <xdr:col>7</xdr:col>
                    <xdr:colOff>609600</xdr:colOff>
                    <xdr:row>46</xdr:row>
                    <xdr:rowOff>57150</xdr:rowOff>
                  </to>
                </anchor>
              </controlPr>
            </control>
          </mc:Choice>
        </mc:AlternateContent>
        <mc:AlternateContent xmlns:mc="http://schemas.openxmlformats.org/markup-compatibility/2006">
          <mc:Choice Requires="x14">
            <control shapeId="1196" r:id="rId67" name="Check Box 172">
              <controlPr defaultSize="0" autoFill="0" autoLine="0" autoPict="0">
                <anchor moveWithCells="1">
                  <from>
                    <xdr:col>7</xdr:col>
                    <xdr:colOff>0</xdr:colOff>
                    <xdr:row>45</xdr:row>
                    <xdr:rowOff>0</xdr:rowOff>
                  </from>
                  <to>
                    <xdr:col>7</xdr:col>
                    <xdr:colOff>609600</xdr:colOff>
                    <xdr:row>46</xdr:row>
                    <xdr:rowOff>57150</xdr:rowOff>
                  </to>
                </anchor>
              </controlPr>
            </control>
          </mc:Choice>
        </mc:AlternateContent>
        <mc:AlternateContent xmlns:mc="http://schemas.openxmlformats.org/markup-compatibility/2006">
          <mc:Choice Requires="x14">
            <control shapeId="1197" r:id="rId68" name="Check Box 173">
              <controlPr defaultSize="0" autoFill="0" autoLine="0" autoPict="0">
                <anchor moveWithCells="1">
                  <from>
                    <xdr:col>7</xdr:col>
                    <xdr:colOff>0</xdr:colOff>
                    <xdr:row>45</xdr:row>
                    <xdr:rowOff>0</xdr:rowOff>
                  </from>
                  <to>
                    <xdr:col>7</xdr:col>
                    <xdr:colOff>609600</xdr:colOff>
                    <xdr:row>46</xdr:row>
                    <xdr:rowOff>57150</xdr:rowOff>
                  </to>
                </anchor>
              </controlPr>
            </control>
          </mc:Choice>
        </mc:AlternateContent>
        <mc:AlternateContent xmlns:mc="http://schemas.openxmlformats.org/markup-compatibility/2006">
          <mc:Choice Requires="x14">
            <control shapeId="1198" r:id="rId69" name="Check Box 174">
              <controlPr defaultSize="0" autoFill="0" autoLine="0" autoPict="0">
                <anchor moveWithCells="1">
                  <from>
                    <xdr:col>7</xdr:col>
                    <xdr:colOff>0</xdr:colOff>
                    <xdr:row>46</xdr:row>
                    <xdr:rowOff>0</xdr:rowOff>
                  </from>
                  <to>
                    <xdr:col>7</xdr:col>
                    <xdr:colOff>609600</xdr:colOff>
                    <xdr:row>47</xdr:row>
                    <xdr:rowOff>57150</xdr:rowOff>
                  </to>
                </anchor>
              </controlPr>
            </control>
          </mc:Choice>
        </mc:AlternateContent>
        <mc:AlternateContent xmlns:mc="http://schemas.openxmlformats.org/markup-compatibility/2006">
          <mc:Choice Requires="x14">
            <control shapeId="1199" r:id="rId70" name="Check Box 175">
              <controlPr defaultSize="0" autoFill="0" autoLine="0" autoPict="0">
                <anchor moveWithCells="1">
                  <from>
                    <xdr:col>7</xdr:col>
                    <xdr:colOff>0</xdr:colOff>
                    <xdr:row>46</xdr:row>
                    <xdr:rowOff>0</xdr:rowOff>
                  </from>
                  <to>
                    <xdr:col>7</xdr:col>
                    <xdr:colOff>609600</xdr:colOff>
                    <xdr:row>47</xdr:row>
                    <xdr:rowOff>57150</xdr:rowOff>
                  </to>
                </anchor>
              </controlPr>
            </control>
          </mc:Choice>
        </mc:AlternateContent>
        <mc:AlternateContent xmlns:mc="http://schemas.openxmlformats.org/markup-compatibility/2006">
          <mc:Choice Requires="x14">
            <control shapeId="1210" r:id="rId71" name="Check Box 186">
              <controlPr defaultSize="0" autoFill="0" autoLine="0" autoPict="0">
                <anchor moveWithCells="1">
                  <from>
                    <xdr:col>7</xdr:col>
                    <xdr:colOff>0</xdr:colOff>
                    <xdr:row>47</xdr:row>
                    <xdr:rowOff>0</xdr:rowOff>
                  </from>
                  <to>
                    <xdr:col>7</xdr:col>
                    <xdr:colOff>609600</xdr:colOff>
                    <xdr:row>48</xdr:row>
                    <xdr:rowOff>0</xdr:rowOff>
                  </to>
                </anchor>
              </controlPr>
            </control>
          </mc:Choice>
        </mc:AlternateContent>
        <mc:AlternateContent xmlns:mc="http://schemas.openxmlformats.org/markup-compatibility/2006">
          <mc:Choice Requires="x14">
            <control shapeId="1211" r:id="rId72" name="Check Box 187">
              <controlPr defaultSize="0" autoFill="0" autoLine="0" autoPict="0">
                <anchor moveWithCells="1">
                  <from>
                    <xdr:col>7</xdr:col>
                    <xdr:colOff>0</xdr:colOff>
                    <xdr:row>48</xdr:row>
                    <xdr:rowOff>0</xdr:rowOff>
                  </from>
                  <to>
                    <xdr:col>7</xdr:col>
                    <xdr:colOff>609600</xdr:colOff>
                    <xdr:row>49</xdr:row>
                    <xdr:rowOff>0</xdr:rowOff>
                  </to>
                </anchor>
              </controlPr>
            </control>
          </mc:Choice>
        </mc:AlternateContent>
        <mc:AlternateContent xmlns:mc="http://schemas.openxmlformats.org/markup-compatibility/2006">
          <mc:Choice Requires="x14">
            <control shapeId="1212" r:id="rId73" name="Check Box 188">
              <controlPr defaultSize="0" autoFill="0" autoLine="0" autoPict="0">
                <anchor moveWithCells="1">
                  <from>
                    <xdr:col>7</xdr:col>
                    <xdr:colOff>0</xdr:colOff>
                    <xdr:row>49</xdr:row>
                    <xdr:rowOff>0</xdr:rowOff>
                  </from>
                  <to>
                    <xdr:col>7</xdr:col>
                    <xdr:colOff>609600</xdr:colOff>
                    <xdr:row>50</xdr:row>
                    <xdr:rowOff>0</xdr:rowOff>
                  </to>
                </anchor>
              </controlPr>
            </control>
          </mc:Choice>
        </mc:AlternateContent>
        <mc:AlternateContent xmlns:mc="http://schemas.openxmlformats.org/markup-compatibility/2006">
          <mc:Choice Requires="x14">
            <control shapeId="1213" r:id="rId74" name="Check Box 189">
              <controlPr defaultSize="0" autoFill="0" autoLine="0" autoPict="0">
                <anchor moveWithCells="1">
                  <from>
                    <xdr:col>7</xdr:col>
                    <xdr:colOff>0</xdr:colOff>
                    <xdr:row>50</xdr:row>
                    <xdr:rowOff>0</xdr:rowOff>
                  </from>
                  <to>
                    <xdr:col>7</xdr:col>
                    <xdr:colOff>609600</xdr:colOff>
                    <xdr:row>51</xdr:row>
                    <xdr:rowOff>0</xdr:rowOff>
                  </to>
                </anchor>
              </controlPr>
            </control>
          </mc:Choice>
        </mc:AlternateContent>
        <mc:AlternateContent xmlns:mc="http://schemas.openxmlformats.org/markup-compatibility/2006">
          <mc:Choice Requires="x14">
            <control shapeId="1214" r:id="rId75" name="Check Box 190">
              <controlPr defaultSize="0" autoFill="0" autoLine="0" autoPict="0">
                <anchor moveWithCells="1">
                  <from>
                    <xdr:col>7</xdr:col>
                    <xdr:colOff>0</xdr:colOff>
                    <xdr:row>51</xdr:row>
                    <xdr:rowOff>0</xdr:rowOff>
                  </from>
                  <to>
                    <xdr:col>7</xdr:col>
                    <xdr:colOff>609600</xdr:colOff>
                    <xdr:row>52</xdr:row>
                    <xdr:rowOff>0</xdr:rowOff>
                  </to>
                </anchor>
              </controlPr>
            </control>
          </mc:Choice>
        </mc:AlternateContent>
        <mc:AlternateContent xmlns:mc="http://schemas.openxmlformats.org/markup-compatibility/2006">
          <mc:Choice Requires="x14">
            <control shapeId="1215" r:id="rId76" name="Check Box 191">
              <controlPr defaultSize="0" autoFill="0" autoLine="0" autoPict="0">
                <anchor moveWithCells="1">
                  <from>
                    <xdr:col>7</xdr:col>
                    <xdr:colOff>0</xdr:colOff>
                    <xdr:row>52</xdr:row>
                    <xdr:rowOff>0</xdr:rowOff>
                  </from>
                  <to>
                    <xdr:col>7</xdr:col>
                    <xdr:colOff>609600</xdr:colOff>
                    <xdr:row>53</xdr:row>
                    <xdr:rowOff>0</xdr:rowOff>
                  </to>
                </anchor>
              </controlPr>
            </control>
          </mc:Choice>
        </mc:AlternateContent>
        <mc:AlternateContent xmlns:mc="http://schemas.openxmlformats.org/markup-compatibility/2006">
          <mc:Choice Requires="x14">
            <control shapeId="1216" r:id="rId77" name="Check Box 192">
              <controlPr defaultSize="0" autoFill="0" autoLine="0" autoPict="0">
                <anchor moveWithCells="1">
                  <from>
                    <xdr:col>7</xdr:col>
                    <xdr:colOff>0</xdr:colOff>
                    <xdr:row>53</xdr:row>
                    <xdr:rowOff>0</xdr:rowOff>
                  </from>
                  <to>
                    <xdr:col>7</xdr:col>
                    <xdr:colOff>609600</xdr:colOff>
                    <xdr:row>54</xdr:row>
                    <xdr:rowOff>0</xdr:rowOff>
                  </to>
                </anchor>
              </controlPr>
            </control>
          </mc:Choice>
        </mc:AlternateContent>
        <mc:AlternateContent xmlns:mc="http://schemas.openxmlformats.org/markup-compatibility/2006">
          <mc:Choice Requires="x14">
            <control shapeId="1217" r:id="rId78" name="Check Box 193">
              <controlPr defaultSize="0" autoFill="0" autoLine="0" autoPict="0">
                <anchor moveWithCells="1">
                  <from>
                    <xdr:col>7</xdr:col>
                    <xdr:colOff>0</xdr:colOff>
                    <xdr:row>54</xdr:row>
                    <xdr:rowOff>0</xdr:rowOff>
                  </from>
                  <to>
                    <xdr:col>7</xdr:col>
                    <xdr:colOff>609600</xdr:colOff>
                    <xdr:row>55</xdr:row>
                    <xdr:rowOff>0</xdr:rowOff>
                  </to>
                </anchor>
              </controlPr>
            </control>
          </mc:Choice>
        </mc:AlternateContent>
        <mc:AlternateContent xmlns:mc="http://schemas.openxmlformats.org/markup-compatibility/2006">
          <mc:Choice Requires="x14">
            <control shapeId="1218" r:id="rId79" name="Check Box 194">
              <controlPr defaultSize="0" autoFill="0" autoLine="0" autoPict="0">
                <anchor moveWithCells="1">
                  <from>
                    <xdr:col>7</xdr:col>
                    <xdr:colOff>0</xdr:colOff>
                    <xdr:row>55</xdr:row>
                    <xdr:rowOff>0</xdr:rowOff>
                  </from>
                  <to>
                    <xdr:col>7</xdr:col>
                    <xdr:colOff>609600</xdr:colOff>
                    <xdr:row>56</xdr:row>
                    <xdr:rowOff>0</xdr:rowOff>
                  </to>
                </anchor>
              </controlPr>
            </control>
          </mc:Choice>
        </mc:AlternateContent>
        <mc:AlternateContent xmlns:mc="http://schemas.openxmlformats.org/markup-compatibility/2006">
          <mc:Choice Requires="x14">
            <control shapeId="1219" r:id="rId80" name="Check Box 195">
              <controlPr defaultSize="0" autoFill="0" autoLine="0" autoPict="0">
                <anchor moveWithCells="1">
                  <from>
                    <xdr:col>7</xdr:col>
                    <xdr:colOff>0</xdr:colOff>
                    <xdr:row>56</xdr:row>
                    <xdr:rowOff>0</xdr:rowOff>
                  </from>
                  <to>
                    <xdr:col>7</xdr:col>
                    <xdr:colOff>609600</xdr:colOff>
                    <xdr:row>57</xdr:row>
                    <xdr:rowOff>0</xdr:rowOff>
                  </to>
                </anchor>
              </controlPr>
            </control>
          </mc:Choice>
        </mc:AlternateContent>
        <mc:AlternateContent xmlns:mc="http://schemas.openxmlformats.org/markup-compatibility/2006">
          <mc:Choice Requires="x14">
            <control shapeId="1220" r:id="rId81" name="Check Box 196">
              <controlPr defaultSize="0" autoFill="0" autoLine="0" autoPict="0">
                <anchor moveWithCells="1">
                  <from>
                    <xdr:col>7</xdr:col>
                    <xdr:colOff>0</xdr:colOff>
                    <xdr:row>57</xdr:row>
                    <xdr:rowOff>0</xdr:rowOff>
                  </from>
                  <to>
                    <xdr:col>7</xdr:col>
                    <xdr:colOff>609600</xdr:colOff>
                    <xdr:row>58</xdr:row>
                    <xdr:rowOff>0</xdr:rowOff>
                  </to>
                </anchor>
              </controlPr>
            </control>
          </mc:Choice>
        </mc:AlternateContent>
        <mc:AlternateContent xmlns:mc="http://schemas.openxmlformats.org/markup-compatibility/2006">
          <mc:Choice Requires="x14">
            <control shapeId="1221" r:id="rId82" name="Check Box 197">
              <controlPr defaultSize="0" autoFill="0" autoLine="0" autoPict="0">
                <anchor moveWithCells="1">
                  <from>
                    <xdr:col>7</xdr:col>
                    <xdr:colOff>0</xdr:colOff>
                    <xdr:row>58</xdr:row>
                    <xdr:rowOff>0</xdr:rowOff>
                  </from>
                  <to>
                    <xdr:col>7</xdr:col>
                    <xdr:colOff>609600</xdr:colOff>
                    <xdr:row>59</xdr:row>
                    <xdr:rowOff>0</xdr:rowOff>
                  </to>
                </anchor>
              </controlPr>
            </control>
          </mc:Choice>
        </mc:AlternateContent>
        <mc:AlternateContent xmlns:mc="http://schemas.openxmlformats.org/markup-compatibility/2006">
          <mc:Choice Requires="x14">
            <control shapeId="1222" r:id="rId83" name="Check Box 198">
              <controlPr defaultSize="0" autoFill="0" autoLine="0" autoPict="0">
                <anchor moveWithCells="1">
                  <from>
                    <xdr:col>7</xdr:col>
                    <xdr:colOff>0</xdr:colOff>
                    <xdr:row>59</xdr:row>
                    <xdr:rowOff>0</xdr:rowOff>
                  </from>
                  <to>
                    <xdr:col>7</xdr:col>
                    <xdr:colOff>609600</xdr:colOff>
                    <xdr:row>60</xdr:row>
                    <xdr:rowOff>0</xdr:rowOff>
                  </to>
                </anchor>
              </controlPr>
            </control>
          </mc:Choice>
        </mc:AlternateContent>
        <mc:AlternateContent xmlns:mc="http://schemas.openxmlformats.org/markup-compatibility/2006">
          <mc:Choice Requires="x14">
            <control shapeId="1223" r:id="rId84" name="Check Box 199">
              <controlPr defaultSize="0" autoFill="0" autoLine="0" autoPict="0">
                <anchor moveWithCells="1">
                  <from>
                    <xdr:col>7</xdr:col>
                    <xdr:colOff>0</xdr:colOff>
                    <xdr:row>60</xdr:row>
                    <xdr:rowOff>0</xdr:rowOff>
                  </from>
                  <to>
                    <xdr:col>7</xdr:col>
                    <xdr:colOff>609600</xdr:colOff>
                    <xdr:row>61</xdr:row>
                    <xdr:rowOff>0</xdr:rowOff>
                  </to>
                </anchor>
              </controlPr>
            </control>
          </mc:Choice>
        </mc:AlternateContent>
        <mc:AlternateContent xmlns:mc="http://schemas.openxmlformats.org/markup-compatibility/2006">
          <mc:Choice Requires="x14">
            <control shapeId="1224" r:id="rId85" name="Check Box 200">
              <controlPr defaultSize="0" autoFill="0" autoLine="0" autoPict="0">
                <anchor moveWithCells="1">
                  <from>
                    <xdr:col>7</xdr:col>
                    <xdr:colOff>0</xdr:colOff>
                    <xdr:row>61</xdr:row>
                    <xdr:rowOff>0</xdr:rowOff>
                  </from>
                  <to>
                    <xdr:col>7</xdr:col>
                    <xdr:colOff>609600</xdr:colOff>
                    <xdr:row>62</xdr:row>
                    <xdr:rowOff>0</xdr:rowOff>
                  </to>
                </anchor>
              </controlPr>
            </control>
          </mc:Choice>
        </mc:AlternateContent>
        <mc:AlternateContent xmlns:mc="http://schemas.openxmlformats.org/markup-compatibility/2006">
          <mc:Choice Requires="x14">
            <control shapeId="1225" r:id="rId86" name="Check Box 201">
              <controlPr defaultSize="0" autoFill="0" autoLine="0" autoPict="0">
                <anchor moveWithCells="1">
                  <from>
                    <xdr:col>7</xdr:col>
                    <xdr:colOff>0</xdr:colOff>
                    <xdr:row>62</xdr:row>
                    <xdr:rowOff>0</xdr:rowOff>
                  </from>
                  <to>
                    <xdr:col>7</xdr:col>
                    <xdr:colOff>609600</xdr:colOff>
                    <xdr:row>63</xdr:row>
                    <xdr:rowOff>0</xdr:rowOff>
                  </to>
                </anchor>
              </controlPr>
            </control>
          </mc:Choice>
        </mc:AlternateContent>
        <mc:AlternateContent xmlns:mc="http://schemas.openxmlformats.org/markup-compatibility/2006">
          <mc:Choice Requires="x14">
            <control shapeId="1226" r:id="rId87" name="Check Box 202">
              <controlPr defaultSize="0" autoFill="0" autoLine="0" autoPict="0">
                <anchor moveWithCells="1">
                  <from>
                    <xdr:col>7</xdr:col>
                    <xdr:colOff>0</xdr:colOff>
                    <xdr:row>63</xdr:row>
                    <xdr:rowOff>0</xdr:rowOff>
                  </from>
                  <to>
                    <xdr:col>7</xdr:col>
                    <xdr:colOff>609600</xdr:colOff>
                    <xdr:row>64</xdr:row>
                    <xdr:rowOff>0</xdr:rowOff>
                  </to>
                </anchor>
              </controlPr>
            </control>
          </mc:Choice>
        </mc:AlternateContent>
        <mc:AlternateContent xmlns:mc="http://schemas.openxmlformats.org/markup-compatibility/2006">
          <mc:Choice Requires="x14">
            <control shapeId="1227" r:id="rId88" name="Check Box 203">
              <controlPr defaultSize="0" autoFill="0" autoLine="0" autoPict="0">
                <anchor moveWithCells="1">
                  <from>
                    <xdr:col>7</xdr:col>
                    <xdr:colOff>0</xdr:colOff>
                    <xdr:row>64</xdr:row>
                    <xdr:rowOff>0</xdr:rowOff>
                  </from>
                  <to>
                    <xdr:col>7</xdr:col>
                    <xdr:colOff>609600</xdr:colOff>
                    <xdr:row>65</xdr:row>
                    <xdr:rowOff>0</xdr:rowOff>
                  </to>
                </anchor>
              </controlPr>
            </control>
          </mc:Choice>
        </mc:AlternateContent>
        <mc:AlternateContent xmlns:mc="http://schemas.openxmlformats.org/markup-compatibility/2006">
          <mc:Choice Requires="x14">
            <control shapeId="1228" r:id="rId89" name="Check Box 204">
              <controlPr defaultSize="0" autoFill="0" autoLine="0" autoPict="0">
                <anchor moveWithCells="1">
                  <from>
                    <xdr:col>7</xdr:col>
                    <xdr:colOff>0</xdr:colOff>
                    <xdr:row>65</xdr:row>
                    <xdr:rowOff>0</xdr:rowOff>
                  </from>
                  <to>
                    <xdr:col>7</xdr:col>
                    <xdr:colOff>609600</xdr:colOff>
                    <xdr:row>66</xdr:row>
                    <xdr:rowOff>0</xdr:rowOff>
                  </to>
                </anchor>
              </controlPr>
            </control>
          </mc:Choice>
        </mc:AlternateContent>
        <mc:AlternateContent xmlns:mc="http://schemas.openxmlformats.org/markup-compatibility/2006">
          <mc:Choice Requires="x14">
            <control shapeId="1229" r:id="rId90" name="Check Box 205">
              <controlPr defaultSize="0" autoFill="0" autoLine="0" autoPict="0">
                <anchor moveWithCells="1">
                  <from>
                    <xdr:col>7</xdr:col>
                    <xdr:colOff>0</xdr:colOff>
                    <xdr:row>66</xdr:row>
                    <xdr:rowOff>0</xdr:rowOff>
                  </from>
                  <to>
                    <xdr:col>7</xdr:col>
                    <xdr:colOff>609600</xdr:colOff>
                    <xdr:row>67</xdr:row>
                    <xdr:rowOff>0</xdr:rowOff>
                  </to>
                </anchor>
              </controlPr>
            </control>
          </mc:Choice>
        </mc:AlternateContent>
        <mc:AlternateContent xmlns:mc="http://schemas.openxmlformats.org/markup-compatibility/2006">
          <mc:Choice Requires="x14">
            <control shapeId="1230" r:id="rId91" name="Check Box 206">
              <controlPr defaultSize="0" autoFill="0" autoLine="0" autoPict="0">
                <anchor moveWithCells="1">
                  <from>
                    <xdr:col>7</xdr:col>
                    <xdr:colOff>0</xdr:colOff>
                    <xdr:row>67</xdr:row>
                    <xdr:rowOff>0</xdr:rowOff>
                  </from>
                  <to>
                    <xdr:col>7</xdr:col>
                    <xdr:colOff>609600</xdr:colOff>
                    <xdr:row>68</xdr:row>
                    <xdr:rowOff>0</xdr:rowOff>
                  </to>
                </anchor>
              </controlPr>
            </control>
          </mc:Choice>
        </mc:AlternateContent>
        <mc:AlternateContent xmlns:mc="http://schemas.openxmlformats.org/markup-compatibility/2006">
          <mc:Choice Requires="x14">
            <control shapeId="1231" r:id="rId92" name="Check Box 207">
              <controlPr defaultSize="0" autoFill="0" autoLine="0" autoPict="0">
                <anchor moveWithCells="1">
                  <from>
                    <xdr:col>7</xdr:col>
                    <xdr:colOff>0</xdr:colOff>
                    <xdr:row>68</xdr:row>
                    <xdr:rowOff>0</xdr:rowOff>
                  </from>
                  <to>
                    <xdr:col>7</xdr:col>
                    <xdr:colOff>609600</xdr:colOff>
                    <xdr:row>69</xdr:row>
                    <xdr:rowOff>0</xdr:rowOff>
                  </to>
                </anchor>
              </controlPr>
            </control>
          </mc:Choice>
        </mc:AlternateContent>
        <mc:AlternateContent xmlns:mc="http://schemas.openxmlformats.org/markup-compatibility/2006">
          <mc:Choice Requires="x14">
            <control shapeId="1232" r:id="rId93" name="Check Box 208">
              <controlPr defaultSize="0" autoFill="0" autoLine="0" autoPict="0">
                <anchor moveWithCells="1">
                  <from>
                    <xdr:col>7</xdr:col>
                    <xdr:colOff>0</xdr:colOff>
                    <xdr:row>69</xdr:row>
                    <xdr:rowOff>0</xdr:rowOff>
                  </from>
                  <to>
                    <xdr:col>7</xdr:col>
                    <xdr:colOff>609600</xdr:colOff>
                    <xdr:row>70</xdr:row>
                    <xdr:rowOff>0</xdr:rowOff>
                  </to>
                </anchor>
              </controlPr>
            </control>
          </mc:Choice>
        </mc:AlternateContent>
        <mc:AlternateContent xmlns:mc="http://schemas.openxmlformats.org/markup-compatibility/2006">
          <mc:Choice Requires="x14">
            <control shapeId="1233" r:id="rId94" name="Check Box 209">
              <controlPr defaultSize="0" autoFill="0" autoLine="0" autoPict="0">
                <anchor moveWithCells="1">
                  <from>
                    <xdr:col>7</xdr:col>
                    <xdr:colOff>0</xdr:colOff>
                    <xdr:row>70</xdr:row>
                    <xdr:rowOff>0</xdr:rowOff>
                  </from>
                  <to>
                    <xdr:col>7</xdr:col>
                    <xdr:colOff>609600</xdr:colOff>
                    <xdr:row>71</xdr:row>
                    <xdr:rowOff>0</xdr:rowOff>
                  </to>
                </anchor>
              </controlPr>
            </control>
          </mc:Choice>
        </mc:AlternateContent>
        <mc:AlternateContent xmlns:mc="http://schemas.openxmlformats.org/markup-compatibility/2006">
          <mc:Choice Requires="x14">
            <control shapeId="1234" r:id="rId95" name="Check Box 210">
              <controlPr defaultSize="0" autoFill="0" autoLine="0" autoPict="0">
                <anchor moveWithCells="1">
                  <from>
                    <xdr:col>7</xdr:col>
                    <xdr:colOff>0</xdr:colOff>
                    <xdr:row>71</xdr:row>
                    <xdr:rowOff>0</xdr:rowOff>
                  </from>
                  <to>
                    <xdr:col>7</xdr:col>
                    <xdr:colOff>609600</xdr:colOff>
                    <xdr:row>72</xdr:row>
                    <xdr:rowOff>0</xdr:rowOff>
                  </to>
                </anchor>
              </controlPr>
            </control>
          </mc:Choice>
        </mc:AlternateContent>
        <mc:AlternateContent xmlns:mc="http://schemas.openxmlformats.org/markup-compatibility/2006">
          <mc:Choice Requires="x14">
            <control shapeId="1235" r:id="rId96" name="Check Box 211">
              <controlPr defaultSize="0" autoFill="0" autoLine="0" autoPict="0">
                <anchor moveWithCells="1">
                  <from>
                    <xdr:col>7</xdr:col>
                    <xdr:colOff>0</xdr:colOff>
                    <xdr:row>72</xdr:row>
                    <xdr:rowOff>0</xdr:rowOff>
                  </from>
                  <to>
                    <xdr:col>7</xdr:col>
                    <xdr:colOff>609600</xdr:colOff>
                    <xdr:row>73</xdr:row>
                    <xdr:rowOff>0</xdr:rowOff>
                  </to>
                </anchor>
              </controlPr>
            </control>
          </mc:Choice>
        </mc:AlternateContent>
        <mc:AlternateContent xmlns:mc="http://schemas.openxmlformats.org/markup-compatibility/2006">
          <mc:Choice Requires="x14">
            <control shapeId="1236" r:id="rId97" name="Check Box 212">
              <controlPr defaultSize="0" autoFill="0" autoLine="0" autoPict="0">
                <anchor moveWithCells="1">
                  <from>
                    <xdr:col>7</xdr:col>
                    <xdr:colOff>0</xdr:colOff>
                    <xdr:row>73</xdr:row>
                    <xdr:rowOff>0</xdr:rowOff>
                  </from>
                  <to>
                    <xdr:col>7</xdr:col>
                    <xdr:colOff>609600</xdr:colOff>
                    <xdr:row>74</xdr:row>
                    <xdr:rowOff>0</xdr:rowOff>
                  </to>
                </anchor>
              </controlPr>
            </control>
          </mc:Choice>
        </mc:AlternateContent>
        <mc:AlternateContent xmlns:mc="http://schemas.openxmlformats.org/markup-compatibility/2006">
          <mc:Choice Requires="x14">
            <control shapeId="1237" r:id="rId98" name="Check Box 213">
              <controlPr defaultSize="0" autoFill="0" autoLine="0" autoPict="0">
                <anchor moveWithCells="1">
                  <from>
                    <xdr:col>7</xdr:col>
                    <xdr:colOff>0</xdr:colOff>
                    <xdr:row>18</xdr:row>
                    <xdr:rowOff>0</xdr:rowOff>
                  </from>
                  <to>
                    <xdr:col>7</xdr:col>
                    <xdr:colOff>609600</xdr:colOff>
                    <xdr:row>19</xdr:row>
                    <xdr:rowOff>0</xdr:rowOff>
                  </to>
                </anchor>
              </controlPr>
            </control>
          </mc:Choice>
        </mc:AlternateContent>
        <mc:AlternateContent xmlns:mc="http://schemas.openxmlformats.org/markup-compatibility/2006">
          <mc:Choice Requires="x14">
            <control shapeId="1238" r:id="rId99" name="Check Box 214">
              <controlPr defaultSize="0" autoFill="0" autoLine="0" autoPict="0">
                <anchor moveWithCells="1">
                  <from>
                    <xdr:col>7</xdr:col>
                    <xdr:colOff>0</xdr:colOff>
                    <xdr:row>19</xdr:row>
                    <xdr:rowOff>0</xdr:rowOff>
                  </from>
                  <to>
                    <xdr:col>7</xdr:col>
                    <xdr:colOff>609600</xdr:colOff>
                    <xdr:row>20</xdr:row>
                    <xdr:rowOff>0</xdr:rowOff>
                  </to>
                </anchor>
              </controlPr>
            </control>
          </mc:Choice>
        </mc:AlternateContent>
        <mc:AlternateContent xmlns:mc="http://schemas.openxmlformats.org/markup-compatibility/2006">
          <mc:Choice Requires="x14">
            <control shapeId="1239" r:id="rId100" name="Check Box 215">
              <controlPr defaultSize="0" autoFill="0" autoLine="0" autoPict="0">
                <anchor moveWithCells="1">
                  <from>
                    <xdr:col>7</xdr:col>
                    <xdr:colOff>0</xdr:colOff>
                    <xdr:row>20</xdr:row>
                    <xdr:rowOff>0</xdr:rowOff>
                  </from>
                  <to>
                    <xdr:col>7</xdr:col>
                    <xdr:colOff>609600</xdr:colOff>
                    <xdr:row>21</xdr:row>
                    <xdr:rowOff>0</xdr:rowOff>
                  </to>
                </anchor>
              </controlPr>
            </control>
          </mc:Choice>
        </mc:AlternateContent>
        <mc:AlternateContent xmlns:mc="http://schemas.openxmlformats.org/markup-compatibility/2006">
          <mc:Choice Requires="x14">
            <control shapeId="1240" r:id="rId101" name="Check Box 216">
              <controlPr defaultSize="0" autoFill="0" autoLine="0" autoPict="0">
                <anchor moveWithCells="1">
                  <from>
                    <xdr:col>7</xdr:col>
                    <xdr:colOff>0</xdr:colOff>
                    <xdr:row>25</xdr:row>
                    <xdr:rowOff>0</xdr:rowOff>
                  </from>
                  <to>
                    <xdr:col>7</xdr:col>
                    <xdr:colOff>609600</xdr:colOff>
                    <xdr:row>26</xdr:row>
                    <xdr:rowOff>0</xdr:rowOff>
                  </to>
                </anchor>
              </controlPr>
            </control>
          </mc:Choice>
        </mc:AlternateContent>
        <mc:AlternateContent xmlns:mc="http://schemas.openxmlformats.org/markup-compatibility/2006">
          <mc:Choice Requires="x14">
            <control shapeId="1241" r:id="rId102" name="Check Box 217">
              <controlPr defaultSize="0" autoFill="0" autoLine="0" autoPict="0">
                <anchor moveWithCells="1">
                  <from>
                    <xdr:col>7</xdr:col>
                    <xdr:colOff>0</xdr:colOff>
                    <xdr:row>26</xdr:row>
                    <xdr:rowOff>0</xdr:rowOff>
                  </from>
                  <to>
                    <xdr:col>7</xdr:col>
                    <xdr:colOff>609600</xdr:colOff>
                    <xdr:row>26</xdr:row>
                    <xdr:rowOff>381000</xdr:rowOff>
                  </to>
                </anchor>
              </controlPr>
            </control>
          </mc:Choice>
        </mc:AlternateContent>
        <mc:AlternateContent xmlns:mc="http://schemas.openxmlformats.org/markup-compatibility/2006">
          <mc:Choice Requires="x14">
            <control shapeId="1242" r:id="rId103" name="Check Box 218">
              <controlPr defaultSize="0" autoFill="0" autoLine="0" autoPict="0">
                <anchor moveWithCells="1">
                  <from>
                    <xdr:col>7</xdr:col>
                    <xdr:colOff>0</xdr:colOff>
                    <xdr:row>74</xdr:row>
                    <xdr:rowOff>0</xdr:rowOff>
                  </from>
                  <to>
                    <xdr:col>7</xdr:col>
                    <xdr:colOff>609600</xdr:colOff>
                    <xdr:row>75</xdr:row>
                    <xdr:rowOff>0</xdr:rowOff>
                  </to>
                </anchor>
              </controlPr>
            </control>
          </mc:Choice>
        </mc:AlternateContent>
        <mc:AlternateContent xmlns:mc="http://schemas.openxmlformats.org/markup-compatibility/2006">
          <mc:Choice Requires="x14">
            <control shapeId="1243" r:id="rId104" name="Check Box 219">
              <controlPr defaultSize="0" autoFill="0" autoLine="0" autoPict="0">
                <anchor moveWithCells="1">
                  <from>
                    <xdr:col>7</xdr:col>
                    <xdr:colOff>0</xdr:colOff>
                    <xdr:row>74</xdr:row>
                    <xdr:rowOff>0</xdr:rowOff>
                  </from>
                  <to>
                    <xdr:col>7</xdr:col>
                    <xdr:colOff>609600</xdr:colOff>
                    <xdr:row>75</xdr:row>
                    <xdr:rowOff>0</xdr:rowOff>
                  </to>
                </anchor>
              </controlPr>
            </control>
          </mc:Choice>
        </mc:AlternateContent>
        <mc:AlternateContent xmlns:mc="http://schemas.openxmlformats.org/markup-compatibility/2006">
          <mc:Choice Requires="x14">
            <control shapeId="1244" r:id="rId105" name="Check Box 220">
              <controlPr defaultSize="0" autoFill="0" autoLine="0" autoPict="0">
                <anchor moveWithCells="1">
                  <from>
                    <xdr:col>7</xdr:col>
                    <xdr:colOff>0</xdr:colOff>
                    <xdr:row>75</xdr:row>
                    <xdr:rowOff>0</xdr:rowOff>
                  </from>
                  <to>
                    <xdr:col>7</xdr:col>
                    <xdr:colOff>609600</xdr:colOff>
                    <xdr:row>76</xdr:row>
                    <xdr:rowOff>0</xdr:rowOff>
                  </to>
                </anchor>
              </controlPr>
            </control>
          </mc:Choice>
        </mc:AlternateContent>
        <mc:AlternateContent xmlns:mc="http://schemas.openxmlformats.org/markup-compatibility/2006">
          <mc:Choice Requires="x14">
            <control shapeId="1245" r:id="rId106" name="Check Box 221">
              <controlPr defaultSize="0" autoFill="0" autoLine="0" autoPict="0">
                <anchor moveWithCells="1">
                  <from>
                    <xdr:col>7</xdr:col>
                    <xdr:colOff>0</xdr:colOff>
                    <xdr:row>75</xdr:row>
                    <xdr:rowOff>0</xdr:rowOff>
                  </from>
                  <to>
                    <xdr:col>7</xdr:col>
                    <xdr:colOff>609600</xdr:colOff>
                    <xdr:row>76</xdr:row>
                    <xdr:rowOff>0</xdr:rowOff>
                  </to>
                </anchor>
              </controlPr>
            </control>
          </mc:Choice>
        </mc:AlternateContent>
        <mc:AlternateContent xmlns:mc="http://schemas.openxmlformats.org/markup-compatibility/2006">
          <mc:Choice Requires="x14">
            <control shapeId="1246" r:id="rId107" name="Check Box 222">
              <controlPr defaultSize="0" autoFill="0" autoLine="0" autoPict="0">
                <anchor moveWithCells="1">
                  <from>
                    <xdr:col>7</xdr:col>
                    <xdr:colOff>0</xdr:colOff>
                    <xdr:row>76</xdr:row>
                    <xdr:rowOff>0</xdr:rowOff>
                  </from>
                  <to>
                    <xdr:col>7</xdr:col>
                    <xdr:colOff>609600</xdr:colOff>
                    <xdr:row>77</xdr:row>
                    <xdr:rowOff>0</xdr:rowOff>
                  </to>
                </anchor>
              </controlPr>
            </control>
          </mc:Choice>
        </mc:AlternateContent>
        <mc:AlternateContent xmlns:mc="http://schemas.openxmlformats.org/markup-compatibility/2006">
          <mc:Choice Requires="x14">
            <control shapeId="1247" r:id="rId108" name="Check Box 223">
              <controlPr defaultSize="0" autoFill="0" autoLine="0" autoPict="0">
                <anchor moveWithCells="1">
                  <from>
                    <xdr:col>7</xdr:col>
                    <xdr:colOff>0</xdr:colOff>
                    <xdr:row>76</xdr:row>
                    <xdr:rowOff>0</xdr:rowOff>
                  </from>
                  <to>
                    <xdr:col>7</xdr:col>
                    <xdr:colOff>609600</xdr:colOff>
                    <xdr:row>77</xdr:row>
                    <xdr:rowOff>0</xdr:rowOff>
                  </to>
                </anchor>
              </controlPr>
            </control>
          </mc:Choice>
        </mc:AlternateContent>
        <mc:AlternateContent xmlns:mc="http://schemas.openxmlformats.org/markup-compatibility/2006">
          <mc:Choice Requires="x14">
            <control shapeId="1248" r:id="rId109" name="Check Box 224">
              <controlPr defaultSize="0" autoFill="0" autoLine="0" autoPict="0">
                <anchor moveWithCells="1">
                  <from>
                    <xdr:col>7</xdr:col>
                    <xdr:colOff>0</xdr:colOff>
                    <xdr:row>76</xdr:row>
                    <xdr:rowOff>0</xdr:rowOff>
                  </from>
                  <to>
                    <xdr:col>7</xdr:col>
                    <xdr:colOff>609600</xdr:colOff>
                    <xdr:row>77</xdr:row>
                    <xdr:rowOff>0</xdr:rowOff>
                  </to>
                </anchor>
              </controlPr>
            </control>
          </mc:Choice>
        </mc:AlternateContent>
        <mc:AlternateContent xmlns:mc="http://schemas.openxmlformats.org/markup-compatibility/2006">
          <mc:Choice Requires="x14">
            <control shapeId="1249" r:id="rId110" name="Check Box 225">
              <controlPr defaultSize="0" autoFill="0" autoLine="0" autoPict="0">
                <anchor moveWithCells="1">
                  <from>
                    <xdr:col>7</xdr:col>
                    <xdr:colOff>0</xdr:colOff>
                    <xdr:row>77</xdr:row>
                    <xdr:rowOff>0</xdr:rowOff>
                  </from>
                  <to>
                    <xdr:col>7</xdr:col>
                    <xdr:colOff>609600</xdr:colOff>
                    <xdr:row>78</xdr:row>
                    <xdr:rowOff>0</xdr:rowOff>
                  </to>
                </anchor>
              </controlPr>
            </control>
          </mc:Choice>
        </mc:AlternateContent>
        <mc:AlternateContent xmlns:mc="http://schemas.openxmlformats.org/markup-compatibility/2006">
          <mc:Choice Requires="x14">
            <control shapeId="1250" r:id="rId111" name="Check Box 226">
              <controlPr defaultSize="0" autoFill="0" autoLine="0" autoPict="0">
                <anchor moveWithCells="1">
                  <from>
                    <xdr:col>7</xdr:col>
                    <xdr:colOff>0</xdr:colOff>
                    <xdr:row>77</xdr:row>
                    <xdr:rowOff>0</xdr:rowOff>
                  </from>
                  <to>
                    <xdr:col>7</xdr:col>
                    <xdr:colOff>609600</xdr:colOff>
                    <xdr:row>78</xdr:row>
                    <xdr:rowOff>0</xdr:rowOff>
                  </to>
                </anchor>
              </controlPr>
            </control>
          </mc:Choice>
        </mc:AlternateContent>
        <mc:AlternateContent xmlns:mc="http://schemas.openxmlformats.org/markup-compatibility/2006">
          <mc:Choice Requires="x14">
            <control shapeId="1251" r:id="rId112" name="Check Box 227">
              <controlPr defaultSize="0" autoFill="0" autoLine="0" autoPict="0">
                <anchor moveWithCells="1">
                  <from>
                    <xdr:col>7</xdr:col>
                    <xdr:colOff>0</xdr:colOff>
                    <xdr:row>77</xdr:row>
                    <xdr:rowOff>0</xdr:rowOff>
                  </from>
                  <to>
                    <xdr:col>7</xdr:col>
                    <xdr:colOff>609600</xdr:colOff>
                    <xdr:row>78</xdr:row>
                    <xdr:rowOff>0</xdr:rowOff>
                  </to>
                </anchor>
              </controlPr>
            </control>
          </mc:Choice>
        </mc:AlternateContent>
        <mc:AlternateContent xmlns:mc="http://schemas.openxmlformats.org/markup-compatibility/2006">
          <mc:Choice Requires="x14">
            <control shapeId="1252" r:id="rId113" name="Check Box 228">
              <controlPr defaultSize="0" autoFill="0" autoLine="0" autoPict="0">
                <anchor moveWithCells="1">
                  <from>
                    <xdr:col>7</xdr:col>
                    <xdr:colOff>0</xdr:colOff>
                    <xdr:row>78</xdr:row>
                    <xdr:rowOff>0</xdr:rowOff>
                  </from>
                  <to>
                    <xdr:col>7</xdr:col>
                    <xdr:colOff>609600</xdr:colOff>
                    <xdr:row>79</xdr:row>
                    <xdr:rowOff>0</xdr:rowOff>
                  </to>
                </anchor>
              </controlPr>
            </control>
          </mc:Choice>
        </mc:AlternateContent>
        <mc:AlternateContent xmlns:mc="http://schemas.openxmlformats.org/markup-compatibility/2006">
          <mc:Choice Requires="x14">
            <control shapeId="1253" r:id="rId114" name="Check Box 229">
              <controlPr defaultSize="0" autoFill="0" autoLine="0" autoPict="0">
                <anchor moveWithCells="1">
                  <from>
                    <xdr:col>7</xdr:col>
                    <xdr:colOff>0</xdr:colOff>
                    <xdr:row>78</xdr:row>
                    <xdr:rowOff>0</xdr:rowOff>
                  </from>
                  <to>
                    <xdr:col>7</xdr:col>
                    <xdr:colOff>609600</xdr:colOff>
                    <xdr:row>79</xdr:row>
                    <xdr:rowOff>0</xdr:rowOff>
                  </to>
                </anchor>
              </controlPr>
            </control>
          </mc:Choice>
        </mc:AlternateContent>
        <mc:AlternateContent xmlns:mc="http://schemas.openxmlformats.org/markup-compatibility/2006">
          <mc:Choice Requires="x14">
            <control shapeId="1254" r:id="rId115" name="Check Box 230">
              <controlPr defaultSize="0" autoFill="0" autoLine="0" autoPict="0">
                <anchor moveWithCells="1">
                  <from>
                    <xdr:col>7</xdr:col>
                    <xdr:colOff>0</xdr:colOff>
                    <xdr:row>78</xdr:row>
                    <xdr:rowOff>0</xdr:rowOff>
                  </from>
                  <to>
                    <xdr:col>7</xdr:col>
                    <xdr:colOff>609600</xdr:colOff>
                    <xdr:row>79</xdr:row>
                    <xdr:rowOff>0</xdr:rowOff>
                  </to>
                </anchor>
              </controlPr>
            </control>
          </mc:Choice>
        </mc:AlternateContent>
        <mc:AlternateContent xmlns:mc="http://schemas.openxmlformats.org/markup-compatibility/2006">
          <mc:Choice Requires="x14">
            <control shapeId="1255" r:id="rId116" name="Check Box 231">
              <controlPr defaultSize="0" autoFill="0" autoLine="0" autoPict="0">
                <anchor moveWithCells="1">
                  <from>
                    <xdr:col>7</xdr:col>
                    <xdr:colOff>0</xdr:colOff>
                    <xdr:row>79</xdr:row>
                    <xdr:rowOff>0</xdr:rowOff>
                  </from>
                  <to>
                    <xdr:col>7</xdr:col>
                    <xdr:colOff>609600</xdr:colOff>
                    <xdr:row>80</xdr:row>
                    <xdr:rowOff>0</xdr:rowOff>
                  </to>
                </anchor>
              </controlPr>
            </control>
          </mc:Choice>
        </mc:AlternateContent>
        <mc:AlternateContent xmlns:mc="http://schemas.openxmlformats.org/markup-compatibility/2006">
          <mc:Choice Requires="x14">
            <control shapeId="1256" r:id="rId117" name="Check Box 232">
              <controlPr defaultSize="0" autoFill="0" autoLine="0" autoPict="0">
                <anchor moveWithCells="1">
                  <from>
                    <xdr:col>7</xdr:col>
                    <xdr:colOff>0</xdr:colOff>
                    <xdr:row>79</xdr:row>
                    <xdr:rowOff>0</xdr:rowOff>
                  </from>
                  <to>
                    <xdr:col>7</xdr:col>
                    <xdr:colOff>609600</xdr:colOff>
                    <xdr:row>80</xdr:row>
                    <xdr:rowOff>0</xdr:rowOff>
                  </to>
                </anchor>
              </controlPr>
            </control>
          </mc:Choice>
        </mc:AlternateContent>
        <mc:AlternateContent xmlns:mc="http://schemas.openxmlformats.org/markup-compatibility/2006">
          <mc:Choice Requires="x14">
            <control shapeId="1257" r:id="rId118" name="Check Box 233">
              <controlPr defaultSize="0" autoFill="0" autoLine="0" autoPict="0">
                <anchor moveWithCells="1">
                  <from>
                    <xdr:col>7</xdr:col>
                    <xdr:colOff>0</xdr:colOff>
                    <xdr:row>79</xdr:row>
                    <xdr:rowOff>0</xdr:rowOff>
                  </from>
                  <to>
                    <xdr:col>7</xdr:col>
                    <xdr:colOff>609600</xdr:colOff>
                    <xdr:row>80</xdr:row>
                    <xdr:rowOff>0</xdr:rowOff>
                  </to>
                </anchor>
              </controlPr>
            </control>
          </mc:Choice>
        </mc:AlternateContent>
        <mc:AlternateContent xmlns:mc="http://schemas.openxmlformats.org/markup-compatibility/2006">
          <mc:Choice Requires="x14">
            <control shapeId="1258" r:id="rId119" name="Check Box 234">
              <controlPr defaultSize="0" autoFill="0" autoLine="0" autoPict="0">
                <anchor moveWithCells="1">
                  <from>
                    <xdr:col>7</xdr:col>
                    <xdr:colOff>0</xdr:colOff>
                    <xdr:row>80</xdr:row>
                    <xdr:rowOff>0</xdr:rowOff>
                  </from>
                  <to>
                    <xdr:col>7</xdr:col>
                    <xdr:colOff>609600</xdr:colOff>
                    <xdr:row>81</xdr:row>
                    <xdr:rowOff>0</xdr:rowOff>
                  </to>
                </anchor>
              </controlPr>
            </control>
          </mc:Choice>
        </mc:AlternateContent>
        <mc:AlternateContent xmlns:mc="http://schemas.openxmlformats.org/markup-compatibility/2006">
          <mc:Choice Requires="x14">
            <control shapeId="1259" r:id="rId120" name="Check Box 235">
              <controlPr defaultSize="0" autoFill="0" autoLine="0" autoPict="0">
                <anchor moveWithCells="1">
                  <from>
                    <xdr:col>7</xdr:col>
                    <xdr:colOff>0</xdr:colOff>
                    <xdr:row>80</xdr:row>
                    <xdr:rowOff>0</xdr:rowOff>
                  </from>
                  <to>
                    <xdr:col>7</xdr:col>
                    <xdr:colOff>609600</xdr:colOff>
                    <xdr:row>81</xdr:row>
                    <xdr:rowOff>0</xdr:rowOff>
                  </to>
                </anchor>
              </controlPr>
            </control>
          </mc:Choice>
        </mc:AlternateContent>
        <mc:AlternateContent xmlns:mc="http://schemas.openxmlformats.org/markup-compatibility/2006">
          <mc:Choice Requires="x14">
            <control shapeId="1260" r:id="rId121" name="Check Box 236">
              <controlPr defaultSize="0" autoFill="0" autoLine="0" autoPict="0">
                <anchor moveWithCells="1">
                  <from>
                    <xdr:col>7</xdr:col>
                    <xdr:colOff>0</xdr:colOff>
                    <xdr:row>80</xdr:row>
                    <xdr:rowOff>0</xdr:rowOff>
                  </from>
                  <to>
                    <xdr:col>7</xdr:col>
                    <xdr:colOff>609600</xdr:colOff>
                    <xdr:row>81</xdr:row>
                    <xdr:rowOff>0</xdr:rowOff>
                  </to>
                </anchor>
              </controlPr>
            </control>
          </mc:Choice>
        </mc:AlternateContent>
        <mc:AlternateContent xmlns:mc="http://schemas.openxmlformats.org/markup-compatibility/2006">
          <mc:Choice Requires="x14">
            <control shapeId="1261" r:id="rId122" name="Check Box 237">
              <controlPr defaultSize="0" autoFill="0" autoLine="0" autoPict="0">
                <anchor moveWithCells="1">
                  <from>
                    <xdr:col>7</xdr:col>
                    <xdr:colOff>0</xdr:colOff>
                    <xdr:row>81</xdr:row>
                    <xdr:rowOff>0</xdr:rowOff>
                  </from>
                  <to>
                    <xdr:col>7</xdr:col>
                    <xdr:colOff>609600</xdr:colOff>
                    <xdr:row>82</xdr:row>
                    <xdr:rowOff>0</xdr:rowOff>
                  </to>
                </anchor>
              </controlPr>
            </control>
          </mc:Choice>
        </mc:AlternateContent>
        <mc:AlternateContent xmlns:mc="http://schemas.openxmlformats.org/markup-compatibility/2006">
          <mc:Choice Requires="x14">
            <control shapeId="1262" r:id="rId123" name="Check Box 238">
              <controlPr defaultSize="0" autoFill="0" autoLine="0" autoPict="0">
                <anchor moveWithCells="1">
                  <from>
                    <xdr:col>7</xdr:col>
                    <xdr:colOff>0</xdr:colOff>
                    <xdr:row>81</xdr:row>
                    <xdr:rowOff>0</xdr:rowOff>
                  </from>
                  <to>
                    <xdr:col>7</xdr:col>
                    <xdr:colOff>609600</xdr:colOff>
                    <xdr:row>82</xdr:row>
                    <xdr:rowOff>0</xdr:rowOff>
                  </to>
                </anchor>
              </controlPr>
            </control>
          </mc:Choice>
        </mc:AlternateContent>
        <mc:AlternateContent xmlns:mc="http://schemas.openxmlformats.org/markup-compatibility/2006">
          <mc:Choice Requires="x14">
            <control shapeId="1263" r:id="rId124" name="Check Box 239">
              <controlPr defaultSize="0" autoFill="0" autoLine="0" autoPict="0">
                <anchor moveWithCells="1">
                  <from>
                    <xdr:col>7</xdr:col>
                    <xdr:colOff>0</xdr:colOff>
                    <xdr:row>81</xdr:row>
                    <xdr:rowOff>0</xdr:rowOff>
                  </from>
                  <to>
                    <xdr:col>7</xdr:col>
                    <xdr:colOff>609600</xdr:colOff>
                    <xdr:row>82</xdr:row>
                    <xdr:rowOff>0</xdr:rowOff>
                  </to>
                </anchor>
              </controlPr>
            </control>
          </mc:Choice>
        </mc:AlternateContent>
        <mc:AlternateContent xmlns:mc="http://schemas.openxmlformats.org/markup-compatibility/2006">
          <mc:Choice Requires="x14">
            <control shapeId="1264" r:id="rId125" name="Check Box 240">
              <controlPr defaultSize="0" autoFill="0" autoLine="0" autoPict="0">
                <anchor moveWithCells="1">
                  <from>
                    <xdr:col>7</xdr:col>
                    <xdr:colOff>0</xdr:colOff>
                    <xdr:row>82</xdr:row>
                    <xdr:rowOff>0</xdr:rowOff>
                  </from>
                  <to>
                    <xdr:col>7</xdr:col>
                    <xdr:colOff>609600</xdr:colOff>
                    <xdr:row>83</xdr:row>
                    <xdr:rowOff>0</xdr:rowOff>
                  </to>
                </anchor>
              </controlPr>
            </control>
          </mc:Choice>
        </mc:AlternateContent>
        <mc:AlternateContent xmlns:mc="http://schemas.openxmlformats.org/markup-compatibility/2006">
          <mc:Choice Requires="x14">
            <control shapeId="1265" r:id="rId126" name="Check Box 241">
              <controlPr defaultSize="0" autoFill="0" autoLine="0" autoPict="0">
                <anchor moveWithCells="1">
                  <from>
                    <xdr:col>7</xdr:col>
                    <xdr:colOff>0</xdr:colOff>
                    <xdr:row>82</xdr:row>
                    <xdr:rowOff>0</xdr:rowOff>
                  </from>
                  <to>
                    <xdr:col>7</xdr:col>
                    <xdr:colOff>609600</xdr:colOff>
                    <xdr:row>83</xdr:row>
                    <xdr:rowOff>0</xdr:rowOff>
                  </to>
                </anchor>
              </controlPr>
            </control>
          </mc:Choice>
        </mc:AlternateContent>
        <mc:AlternateContent xmlns:mc="http://schemas.openxmlformats.org/markup-compatibility/2006">
          <mc:Choice Requires="x14">
            <control shapeId="1266" r:id="rId127" name="Check Box 242">
              <controlPr defaultSize="0" autoFill="0" autoLine="0" autoPict="0">
                <anchor moveWithCells="1">
                  <from>
                    <xdr:col>7</xdr:col>
                    <xdr:colOff>0</xdr:colOff>
                    <xdr:row>82</xdr:row>
                    <xdr:rowOff>0</xdr:rowOff>
                  </from>
                  <to>
                    <xdr:col>7</xdr:col>
                    <xdr:colOff>609600</xdr:colOff>
                    <xdr:row>83</xdr:row>
                    <xdr:rowOff>0</xdr:rowOff>
                  </to>
                </anchor>
              </controlPr>
            </control>
          </mc:Choice>
        </mc:AlternateContent>
        <mc:AlternateContent xmlns:mc="http://schemas.openxmlformats.org/markup-compatibility/2006">
          <mc:Choice Requires="x14">
            <control shapeId="1267" r:id="rId128" name="Check Box 243">
              <controlPr defaultSize="0" autoFill="0" autoLine="0" autoPict="0">
                <anchor moveWithCells="1">
                  <from>
                    <xdr:col>7</xdr:col>
                    <xdr:colOff>0</xdr:colOff>
                    <xdr:row>83</xdr:row>
                    <xdr:rowOff>0</xdr:rowOff>
                  </from>
                  <to>
                    <xdr:col>7</xdr:col>
                    <xdr:colOff>609600</xdr:colOff>
                    <xdr:row>84</xdr:row>
                    <xdr:rowOff>0</xdr:rowOff>
                  </to>
                </anchor>
              </controlPr>
            </control>
          </mc:Choice>
        </mc:AlternateContent>
        <mc:AlternateContent xmlns:mc="http://schemas.openxmlformats.org/markup-compatibility/2006">
          <mc:Choice Requires="x14">
            <control shapeId="1268" r:id="rId129" name="Check Box 244">
              <controlPr defaultSize="0" autoFill="0" autoLine="0" autoPict="0">
                <anchor moveWithCells="1">
                  <from>
                    <xdr:col>7</xdr:col>
                    <xdr:colOff>0</xdr:colOff>
                    <xdr:row>83</xdr:row>
                    <xdr:rowOff>0</xdr:rowOff>
                  </from>
                  <to>
                    <xdr:col>7</xdr:col>
                    <xdr:colOff>609600</xdr:colOff>
                    <xdr:row>84</xdr:row>
                    <xdr:rowOff>0</xdr:rowOff>
                  </to>
                </anchor>
              </controlPr>
            </control>
          </mc:Choice>
        </mc:AlternateContent>
        <mc:AlternateContent xmlns:mc="http://schemas.openxmlformats.org/markup-compatibility/2006">
          <mc:Choice Requires="x14">
            <control shapeId="1269" r:id="rId130" name="Check Box 245">
              <controlPr defaultSize="0" autoFill="0" autoLine="0" autoPict="0">
                <anchor moveWithCells="1">
                  <from>
                    <xdr:col>7</xdr:col>
                    <xdr:colOff>0</xdr:colOff>
                    <xdr:row>83</xdr:row>
                    <xdr:rowOff>0</xdr:rowOff>
                  </from>
                  <to>
                    <xdr:col>7</xdr:col>
                    <xdr:colOff>609600</xdr:colOff>
                    <xdr:row>84</xdr:row>
                    <xdr:rowOff>0</xdr:rowOff>
                  </to>
                </anchor>
              </controlPr>
            </control>
          </mc:Choice>
        </mc:AlternateContent>
        <mc:AlternateContent xmlns:mc="http://schemas.openxmlformats.org/markup-compatibility/2006">
          <mc:Choice Requires="x14">
            <control shapeId="1270" r:id="rId131" name="Check Box 246">
              <controlPr defaultSize="0" autoFill="0" autoLine="0" autoPict="0">
                <anchor moveWithCells="1">
                  <from>
                    <xdr:col>7</xdr:col>
                    <xdr:colOff>0</xdr:colOff>
                    <xdr:row>84</xdr:row>
                    <xdr:rowOff>0</xdr:rowOff>
                  </from>
                  <to>
                    <xdr:col>7</xdr:col>
                    <xdr:colOff>609600</xdr:colOff>
                    <xdr:row>85</xdr:row>
                    <xdr:rowOff>0</xdr:rowOff>
                  </to>
                </anchor>
              </controlPr>
            </control>
          </mc:Choice>
        </mc:AlternateContent>
        <mc:AlternateContent xmlns:mc="http://schemas.openxmlformats.org/markup-compatibility/2006">
          <mc:Choice Requires="x14">
            <control shapeId="1271" r:id="rId132" name="Check Box 247">
              <controlPr defaultSize="0" autoFill="0" autoLine="0" autoPict="0">
                <anchor moveWithCells="1">
                  <from>
                    <xdr:col>7</xdr:col>
                    <xdr:colOff>0</xdr:colOff>
                    <xdr:row>84</xdr:row>
                    <xdr:rowOff>0</xdr:rowOff>
                  </from>
                  <to>
                    <xdr:col>7</xdr:col>
                    <xdr:colOff>609600</xdr:colOff>
                    <xdr:row>85</xdr:row>
                    <xdr:rowOff>0</xdr:rowOff>
                  </to>
                </anchor>
              </controlPr>
            </control>
          </mc:Choice>
        </mc:AlternateContent>
        <mc:AlternateContent xmlns:mc="http://schemas.openxmlformats.org/markup-compatibility/2006">
          <mc:Choice Requires="x14">
            <control shapeId="1272" r:id="rId133" name="Check Box 248">
              <controlPr defaultSize="0" autoFill="0" autoLine="0" autoPict="0">
                <anchor moveWithCells="1">
                  <from>
                    <xdr:col>7</xdr:col>
                    <xdr:colOff>0</xdr:colOff>
                    <xdr:row>84</xdr:row>
                    <xdr:rowOff>0</xdr:rowOff>
                  </from>
                  <to>
                    <xdr:col>7</xdr:col>
                    <xdr:colOff>609600</xdr:colOff>
                    <xdr:row>85</xdr:row>
                    <xdr:rowOff>0</xdr:rowOff>
                  </to>
                </anchor>
              </controlPr>
            </control>
          </mc:Choice>
        </mc:AlternateContent>
        <mc:AlternateContent xmlns:mc="http://schemas.openxmlformats.org/markup-compatibility/2006">
          <mc:Choice Requires="x14">
            <control shapeId="1273" r:id="rId134" name="Check Box 249">
              <controlPr defaultSize="0" autoFill="0" autoLine="0" autoPict="0">
                <anchor moveWithCells="1">
                  <from>
                    <xdr:col>7</xdr:col>
                    <xdr:colOff>0</xdr:colOff>
                    <xdr:row>85</xdr:row>
                    <xdr:rowOff>0</xdr:rowOff>
                  </from>
                  <to>
                    <xdr:col>7</xdr:col>
                    <xdr:colOff>609600</xdr:colOff>
                    <xdr:row>86</xdr:row>
                    <xdr:rowOff>0</xdr:rowOff>
                  </to>
                </anchor>
              </controlPr>
            </control>
          </mc:Choice>
        </mc:AlternateContent>
        <mc:AlternateContent xmlns:mc="http://schemas.openxmlformats.org/markup-compatibility/2006">
          <mc:Choice Requires="x14">
            <control shapeId="1274" r:id="rId135" name="Check Box 250">
              <controlPr defaultSize="0" autoFill="0" autoLine="0" autoPict="0">
                <anchor moveWithCells="1">
                  <from>
                    <xdr:col>7</xdr:col>
                    <xdr:colOff>0</xdr:colOff>
                    <xdr:row>85</xdr:row>
                    <xdr:rowOff>0</xdr:rowOff>
                  </from>
                  <to>
                    <xdr:col>7</xdr:col>
                    <xdr:colOff>609600</xdr:colOff>
                    <xdr:row>86</xdr:row>
                    <xdr:rowOff>0</xdr:rowOff>
                  </to>
                </anchor>
              </controlPr>
            </control>
          </mc:Choice>
        </mc:AlternateContent>
        <mc:AlternateContent xmlns:mc="http://schemas.openxmlformats.org/markup-compatibility/2006">
          <mc:Choice Requires="x14">
            <control shapeId="1275" r:id="rId136" name="Check Box 251">
              <controlPr defaultSize="0" autoFill="0" autoLine="0" autoPict="0">
                <anchor moveWithCells="1">
                  <from>
                    <xdr:col>7</xdr:col>
                    <xdr:colOff>0</xdr:colOff>
                    <xdr:row>85</xdr:row>
                    <xdr:rowOff>0</xdr:rowOff>
                  </from>
                  <to>
                    <xdr:col>7</xdr:col>
                    <xdr:colOff>609600</xdr:colOff>
                    <xdr:row>86</xdr:row>
                    <xdr:rowOff>0</xdr:rowOff>
                  </to>
                </anchor>
              </controlPr>
            </control>
          </mc:Choice>
        </mc:AlternateContent>
        <mc:AlternateContent xmlns:mc="http://schemas.openxmlformats.org/markup-compatibility/2006">
          <mc:Choice Requires="x14">
            <control shapeId="1276" r:id="rId137" name="Check Box 252">
              <controlPr defaultSize="0" autoFill="0" autoLine="0" autoPict="0">
                <anchor moveWithCells="1">
                  <from>
                    <xdr:col>7</xdr:col>
                    <xdr:colOff>0</xdr:colOff>
                    <xdr:row>86</xdr:row>
                    <xdr:rowOff>0</xdr:rowOff>
                  </from>
                  <to>
                    <xdr:col>7</xdr:col>
                    <xdr:colOff>609600</xdr:colOff>
                    <xdr:row>87</xdr:row>
                    <xdr:rowOff>0</xdr:rowOff>
                  </to>
                </anchor>
              </controlPr>
            </control>
          </mc:Choice>
        </mc:AlternateContent>
        <mc:AlternateContent xmlns:mc="http://schemas.openxmlformats.org/markup-compatibility/2006">
          <mc:Choice Requires="x14">
            <control shapeId="1277" r:id="rId138" name="Check Box 253">
              <controlPr defaultSize="0" autoFill="0" autoLine="0" autoPict="0">
                <anchor moveWithCells="1">
                  <from>
                    <xdr:col>7</xdr:col>
                    <xdr:colOff>0</xdr:colOff>
                    <xdr:row>86</xdr:row>
                    <xdr:rowOff>0</xdr:rowOff>
                  </from>
                  <to>
                    <xdr:col>7</xdr:col>
                    <xdr:colOff>609600</xdr:colOff>
                    <xdr:row>87</xdr:row>
                    <xdr:rowOff>0</xdr:rowOff>
                  </to>
                </anchor>
              </controlPr>
            </control>
          </mc:Choice>
        </mc:AlternateContent>
        <mc:AlternateContent xmlns:mc="http://schemas.openxmlformats.org/markup-compatibility/2006">
          <mc:Choice Requires="x14">
            <control shapeId="1278" r:id="rId139" name="Check Box 254">
              <controlPr defaultSize="0" autoFill="0" autoLine="0" autoPict="0">
                <anchor moveWithCells="1">
                  <from>
                    <xdr:col>7</xdr:col>
                    <xdr:colOff>0</xdr:colOff>
                    <xdr:row>86</xdr:row>
                    <xdr:rowOff>0</xdr:rowOff>
                  </from>
                  <to>
                    <xdr:col>7</xdr:col>
                    <xdr:colOff>609600</xdr:colOff>
                    <xdr:row>87</xdr:row>
                    <xdr:rowOff>0</xdr:rowOff>
                  </to>
                </anchor>
              </controlPr>
            </control>
          </mc:Choice>
        </mc:AlternateContent>
        <mc:AlternateContent xmlns:mc="http://schemas.openxmlformats.org/markup-compatibility/2006">
          <mc:Choice Requires="x14">
            <control shapeId="1279" r:id="rId140" name="Check Box 255">
              <controlPr defaultSize="0" autoFill="0" autoLine="0" autoPict="0">
                <anchor moveWithCells="1">
                  <from>
                    <xdr:col>7</xdr:col>
                    <xdr:colOff>0</xdr:colOff>
                    <xdr:row>87</xdr:row>
                    <xdr:rowOff>0</xdr:rowOff>
                  </from>
                  <to>
                    <xdr:col>7</xdr:col>
                    <xdr:colOff>609600</xdr:colOff>
                    <xdr:row>88</xdr:row>
                    <xdr:rowOff>0</xdr:rowOff>
                  </to>
                </anchor>
              </controlPr>
            </control>
          </mc:Choice>
        </mc:AlternateContent>
        <mc:AlternateContent xmlns:mc="http://schemas.openxmlformats.org/markup-compatibility/2006">
          <mc:Choice Requires="x14">
            <control shapeId="1280" r:id="rId141" name="Check Box 256">
              <controlPr defaultSize="0" autoFill="0" autoLine="0" autoPict="0">
                <anchor moveWithCells="1">
                  <from>
                    <xdr:col>7</xdr:col>
                    <xdr:colOff>0</xdr:colOff>
                    <xdr:row>87</xdr:row>
                    <xdr:rowOff>0</xdr:rowOff>
                  </from>
                  <to>
                    <xdr:col>7</xdr:col>
                    <xdr:colOff>609600</xdr:colOff>
                    <xdr:row>88</xdr:row>
                    <xdr:rowOff>0</xdr:rowOff>
                  </to>
                </anchor>
              </controlPr>
            </control>
          </mc:Choice>
        </mc:AlternateContent>
        <mc:AlternateContent xmlns:mc="http://schemas.openxmlformats.org/markup-compatibility/2006">
          <mc:Choice Requires="x14">
            <control shapeId="1281" r:id="rId142" name="Check Box 257">
              <controlPr defaultSize="0" autoFill="0" autoLine="0" autoPict="0">
                <anchor moveWithCells="1">
                  <from>
                    <xdr:col>7</xdr:col>
                    <xdr:colOff>0</xdr:colOff>
                    <xdr:row>87</xdr:row>
                    <xdr:rowOff>0</xdr:rowOff>
                  </from>
                  <to>
                    <xdr:col>7</xdr:col>
                    <xdr:colOff>609600</xdr:colOff>
                    <xdr:row>88</xdr:row>
                    <xdr:rowOff>0</xdr:rowOff>
                  </to>
                </anchor>
              </controlPr>
            </control>
          </mc:Choice>
        </mc:AlternateContent>
        <mc:AlternateContent xmlns:mc="http://schemas.openxmlformats.org/markup-compatibility/2006">
          <mc:Choice Requires="x14">
            <control shapeId="1282" r:id="rId143" name="Check Box 258">
              <controlPr defaultSize="0" autoFill="0" autoLine="0" autoPict="0">
                <anchor moveWithCells="1">
                  <from>
                    <xdr:col>7</xdr:col>
                    <xdr:colOff>0</xdr:colOff>
                    <xdr:row>88</xdr:row>
                    <xdr:rowOff>0</xdr:rowOff>
                  </from>
                  <to>
                    <xdr:col>7</xdr:col>
                    <xdr:colOff>609600</xdr:colOff>
                    <xdr:row>89</xdr:row>
                    <xdr:rowOff>0</xdr:rowOff>
                  </to>
                </anchor>
              </controlPr>
            </control>
          </mc:Choice>
        </mc:AlternateContent>
        <mc:AlternateContent xmlns:mc="http://schemas.openxmlformats.org/markup-compatibility/2006">
          <mc:Choice Requires="x14">
            <control shapeId="1283" r:id="rId144" name="Check Box 259">
              <controlPr defaultSize="0" autoFill="0" autoLine="0" autoPict="0">
                <anchor moveWithCells="1">
                  <from>
                    <xdr:col>7</xdr:col>
                    <xdr:colOff>0</xdr:colOff>
                    <xdr:row>88</xdr:row>
                    <xdr:rowOff>0</xdr:rowOff>
                  </from>
                  <to>
                    <xdr:col>7</xdr:col>
                    <xdr:colOff>609600</xdr:colOff>
                    <xdr:row>89</xdr:row>
                    <xdr:rowOff>0</xdr:rowOff>
                  </to>
                </anchor>
              </controlPr>
            </control>
          </mc:Choice>
        </mc:AlternateContent>
        <mc:AlternateContent xmlns:mc="http://schemas.openxmlformats.org/markup-compatibility/2006">
          <mc:Choice Requires="x14">
            <control shapeId="1284" r:id="rId145" name="Check Box 260">
              <controlPr defaultSize="0" autoFill="0" autoLine="0" autoPict="0">
                <anchor moveWithCells="1">
                  <from>
                    <xdr:col>7</xdr:col>
                    <xdr:colOff>0</xdr:colOff>
                    <xdr:row>88</xdr:row>
                    <xdr:rowOff>0</xdr:rowOff>
                  </from>
                  <to>
                    <xdr:col>7</xdr:col>
                    <xdr:colOff>609600</xdr:colOff>
                    <xdr:row>89</xdr:row>
                    <xdr:rowOff>0</xdr:rowOff>
                  </to>
                </anchor>
              </controlPr>
            </control>
          </mc:Choice>
        </mc:AlternateContent>
        <mc:AlternateContent xmlns:mc="http://schemas.openxmlformats.org/markup-compatibility/2006">
          <mc:Choice Requires="x14">
            <control shapeId="1285" r:id="rId146" name="Check Box 261">
              <controlPr defaultSize="0" autoFill="0" autoLine="0" autoPict="0">
                <anchor moveWithCells="1">
                  <from>
                    <xdr:col>7</xdr:col>
                    <xdr:colOff>0</xdr:colOff>
                    <xdr:row>89</xdr:row>
                    <xdr:rowOff>0</xdr:rowOff>
                  </from>
                  <to>
                    <xdr:col>7</xdr:col>
                    <xdr:colOff>609600</xdr:colOff>
                    <xdr:row>90</xdr:row>
                    <xdr:rowOff>0</xdr:rowOff>
                  </to>
                </anchor>
              </controlPr>
            </control>
          </mc:Choice>
        </mc:AlternateContent>
        <mc:AlternateContent xmlns:mc="http://schemas.openxmlformats.org/markup-compatibility/2006">
          <mc:Choice Requires="x14">
            <control shapeId="1286" r:id="rId147" name="Check Box 262">
              <controlPr defaultSize="0" autoFill="0" autoLine="0" autoPict="0">
                <anchor moveWithCells="1">
                  <from>
                    <xdr:col>7</xdr:col>
                    <xdr:colOff>0</xdr:colOff>
                    <xdr:row>89</xdr:row>
                    <xdr:rowOff>0</xdr:rowOff>
                  </from>
                  <to>
                    <xdr:col>7</xdr:col>
                    <xdr:colOff>609600</xdr:colOff>
                    <xdr:row>90</xdr:row>
                    <xdr:rowOff>0</xdr:rowOff>
                  </to>
                </anchor>
              </controlPr>
            </control>
          </mc:Choice>
        </mc:AlternateContent>
        <mc:AlternateContent xmlns:mc="http://schemas.openxmlformats.org/markup-compatibility/2006">
          <mc:Choice Requires="x14">
            <control shapeId="1287" r:id="rId148" name="Check Box 263">
              <controlPr defaultSize="0" autoFill="0" autoLine="0" autoPict="0">
                <anchor moveWithCells="1">
                  <from>
                    <xdr:col>7</xdr:col>
                    <xdr:colOff>0</xdr:colOff>
                    <xdr:row>89</xdr:row>
                    <xdr:rowOff>0</xdr:rowOff>
                  </from>
                  <to>
                    <xdr:col>7</xdr:col>
                    <xdr:colOff>609600</xdr:colOff>
                    <xdr:row>90</xdr:row>
                    <xdr:rowOff>0</xdr:rowOff>
                  </to>
                </anchor>
              </controlPr>
            </control>
          </mc:Choice>
        </mc:AlternateContent>
        <mc:AlternateContent xmlns:mc="http://schemas.openxmlformats.org/markup-compatibility/2006">
          <mc:Choice Requires="x14">
            <control shapeId="1288" r:id="rId149" name="Check Box 264">
              <controlPr defaultSize="0" autoFill="0" autoLine="0" autoPict="0">
                <anchor moveWithCells="1">
                  <from>
                    <xdr:col>7</xdr:col>
                    <xdr:colOff>0</xdr:colOff>
                    <xdr:row>90</xdr:row>
                    <xdr:rowOff>0</xdr:rowOff>
                  </from>
                  <to>
                    <xdr:col>7</xdr:col>
                    <xdr:colOff>609600</xdr:colOff>
                    <xdr:row>91</xdr:row>
                    <xdr:rowOff>0</xdr:rowOff>
                  </to>
                </anchor>
              </controlPr>
            </control>
          </mc:Choice>
        </mc:AlternateContent>
        <mc:AlternateContent xmlns:mc="http://schemas.openxmlformats.org/markup-compatibility/2006">
          <mc:Choice Requires="x14">
            <control shapeId="1289" r:id="rId150" name="Check Box 265">
              <controlPr defaultSize="0" autoFill="0" autoLine="0" autoPict="0">
                <anchor moveWithCells="1">
                  <from>
                    <xdr:col>7</xdr:col>
                    <xdr:colOff>0</xdr:colOff>
                    <xdr:row>90</xdr:row>
                    <xdr:rowOff>0</xdr:rowOff>
                  </from>
                  <to>
                    <xdr:col>7</xdr:col>
                    <xdr:colOff>609600</xdr:colOff>
                    <xdr:row>91</xdr:row>
                    <xdr:rowOff>0</xdr:rowOff>
                  </to>
                </anchor>
              </controlPr>
            </control>
          </mc:Choice>
        </mc:AlternateContent>
        <mc:AlternateContent xmlns:mc="http://schemas.openxmlformats.org/markup-compatibility/2006">
          <mc:Choice Requires="x14">
            <control shapeId="1290" r:id="rId151" name="Check Box 266">
              <controlPr defaultSize="0" autoFill="0" autoLine="0" autoPict="0">
                <anchor moveWithCells="1">
                  <from>
                    <xdr:col>7</xdr:col>
                    <xdr:colOff>0</xdr:colOff>
                    <xdr:row>90</xdr:row>
                    <xdr:rowOff>0</xdr:rowOff>
                  </from>
                  <to>
                    <xdr:col>7</xdr:col>
                    <xdr:colOff>609600</xdr:colOff>
                    <xdr:row>91</xdr:row>
                    <xdr:rowOff>0</xdr:rowOff>
                  </to>
                </anchor>
              </controlPr>
            </control>
          </mc:Choice>
        </mc:AlternateContent>
        <mc:AlternateContent xmlns:mc="http://schemas.openxmlformats.org/markup-compatibility/2006">
          <mc:Choice Requires="x14">
            <control shapeId="1291" r:id="rId152" name="Check Box 267">
              <controlPr defaultSize="0" autoFill="0" autoLine="0" autoPict="0">
                <anchor moveWithCells="1">
                  <from>
                    <xdr:col>7</xdr:col>
                    <xdr:colOff>0</xdr:colOff>
                    <xdr:row>91</xdr:row>
                    <xdr:rowOff>0</xdr:rowOff>
                  </from>
                  <to>
                    <xdr:col>7</xdr:col>
                    <xdr:colOff>609600</xdr:colOff>
                    <xdr:row>92</xdr:row>
                    <xdr:rowOff>0</xdr:rowOff>
                  </to>
                </anchor>
              </controlPr>
            </control>
          </mc:Choice>
        </mc:AlternateContent>
        <mc:AlternateContent xmlns:mc="http://schemas.openxmlformats.org/markup-compatibility/2006">
          <mc:Choice Requires="x14">
            <control shapeId="1292" r:id="rId153" name="Check Box 268">
              <controlPr defaultSize="0" autoFill="0" autoLine="0" autoPict="0">
                <anchor moveWithCells="1">
                  <from>
                    <xdr:col>7</xdr:col>
                    <xdr:colOff>0</xdr:colOff>
                    <xdr:row>91</xdr:row>
                    <xdr:rowOff>0</xdr:rowOff>
                  </from>
                  <to>
                    <xdr:col>7</xdr:col>
                    <xdr:colOff>609600</xdr:colOff>
                    <xdr:row>92</xdr:row>
                    <xdr:rowOff>0</xdr:rowOff>
                  </to>
                </anchor>
              </controlPr>
            </control>
          </mc:Choice>
        </mc:AlternateContent>
        <mc:AlternateContent xmlns:mc="http://schemas.openxmlformats.org/markup-compatibility/2006">
          <mc:Choice Requires="x14">
            <control shapeId="1293" r:id="rId154" name="Check Box 269">
              <controlPr defaultSize="0" autoFill="0" autoLine="0" autoPict="0">
                <anchor moveWithCells="1">
                  <from>
                    <xdr:col>7</xdr:col>
                    <xdr:colOff>0</xdr:colOff>
                    <xdr:row>91</xdr:row>
                    <xdr:rowOff>0</xdr:rowOff>
                  </from>
                  <to>
                    <xdr:col>7</xdr:col>
                    <xdr:colOff>609600</xdr:colOff>
                    <xdr:row>92</xdr:row>
                    <xdr:rowOff>0</xdr:rowOff>
                  </to>
                </anchor>
              </controlPr>
            </control>
          </mc:Choice>
        </mc:AlternateContent>
        <mc:AlternateContent xmlns:mc="http://schemas.openxmlformats.org/markup-compatibility/2006">
          <mc:Choice Requires="x14">
            <control shapeId="1294" r:id="rId155" name="Check Box 270">
              <controlPr defaultSize="0" autoFill="0" autoLine="0" autoPict="0">
                <anchor moveWithCells="1">
                  <from>
                    <xdr:col>7</xdr:col>
                    <xdr:colOff>0</xdr:colOff>
                    <xdr:row>92</xdr:row>
                    <xdr:rowOff>0</xdr:rowOff>
                  </from>
                  <to>
                    <xdr:col>7</xdr:col>
                    <xdr:colOff>609600</xdr:colOff>
                    <xdr:row>93</xdr:row>
                    <xdr:rowOff>0</xdr:rowOff>
                  </to>
                </anchor>
              </controlPr>
            </control>
          </mc:Choice>
        </mc:AlternateContent>
        <mc:AlternateContent xmlns:mc="http://schemas.openxmlformats.org/markup-compatibility/2006">
          <mc:Choice Requires="x14">
            <control shapeId="1295" r:id="rId156" name="Check Box 271">
              <controlPr defaultSize="0" autoFill="0" autoLine="0" autoPict="0">
                <anchor moveWithCells="1">
                  <from>
                    <xdr:col>7</xdr:col>
                    <xdr:colOff>0</xdr:colOff>
                    <xdr:row>92</xdr:row>
                    <xdr:rowOff>0</xdr:rowOff>
                  </from>
                  <to>
                    <xdr:col>7</xdr:col>
                    <xdr:colOff>609600</xdr:colOff>
                    <xdr:row>93</xdr:row>
                    <xdr:rowOff>0</xdr:rowOff>
                  </to>
                </anchor>
              </controlPr>
            </control>
          </mc:Choice>
        </mc:AlternateContent>
        <mc:AlternateContent xmlns:mc="http://schemas.openxmlformats.org/markup-compatibility/2006">
          <mc:Choice Requires="x14">
            <control shapeId="1296" r:id="rId157" name="Check Box 272">
              <controlPr defaultSize="0" autoFill="0" autoLine="0" autoPict="0">
                <anchor moveWithCells="1">
                  <from>
                    <xdr:col>7</xdr:col>
                    <xdr:colOff>0</xdr:colOff>
                    <xdr:row>93</xdr:row>
                    <xdr:rowOff>0</xdr:rowOff>
                  </from>
                  <to>
                    <xdr:col>7</xdr:col>
                    <xdr:colOff>609600</xdr:colOff>
                    <xdr:row>94</xdr:row>
                    <xdr:rowOff>0</xdr:rowOff>
                  </to>
                </anchor>
              </controlPr>
            </control>
          </mc:Choice>
        </mc:AlternateContent>
        <mc:AlternateContent xmlns:mc="http://schemas.openxmlformats.org/markup-compatibility/2006">
          <mc:Choice Requires="x14">
            <control shapeId="1297" r:id="rId158" name="Check Box 273">
              <controlPr defaultSize="0" autoFill="0" autoLine="0" autoPict="0">
                <anchor moveWithCells="1">
                  <from>
                    <xdr:col>7</xdr:col>
                    <xdr:colOff>0</xdr:colOff>
                    <xdr:row>94</xdr:row>
                    <xdr:rowOff>0</xdr:rowOff>
                  </from>
                  <to>
                    <xdr:col>7</xdr:col>
                    <xdr:colOff>609600</xdr:colOff>
                    <xdr:row>95</xdr:row>
                    <xdr:rowOff>0</xdr:rowOff>
                  </to>
                </anchor>
              </controlPr>
            </control>
          </mc:Choice>
        </mc:AlternateContent>
        <mc:AlternateContent xmlns:mc="http://schemas.openxmlformats.org/markup-compatibility/2006">
          <mc:Choice Requires="x14">
            <control shapeId="1298" r:id="rId159" name="Check Box 274">
              <controlPr defaultSize="0" autoFill="0" autoLine="0" autoPict="0">
                <anchor moveWithCells="1">
                  <from>
                    <xdr:col>7</xdr:col>
                    <xdr:colOff>0</xdr:colOff>
                    <xdr:row>95</xdr:row>
                    <xdr:rowOff>0</xdr:rowOff>
                  </from>
                  <to>
                    <xdr:col>7</xdr:col>
                    <xdr:colOff>609600</xdr:colOff>
                    <xdr:row>96</xdr:row>
                    <xdr:rowOff>0</xdr:rowOff>
                  </to>
                </anchor>
              </controlPr>
            </control>
          </mc:Choice>
        </mc:AlternateContent>
        <mc:AlternateContent xmlns:mc="http://schemas.openxmlformats.org/markup-compatibility/2006">
          <mc:Choice Requires="x14">
            <control shapeId="1299" r:id="rId160" name="Check Box 275">
              <controlPr defaultSize="0" autoFill="0" autoLine="0" autoPict="0">
                <anchor moveWithCells="1">
                  <from>
                    <xdr:col>7</xdr:col>
                    <xdr:colOff>0</xdr:colOff>
                    <xdr:row>96</xdr:row>
                    <xdr:rowOff>0</xdr:rowOff>
                  </from>
                  <to>
                    <xdr:col>7</xdr:col>
                    <xdr:colOff>609600</xdr:colOff>
                    <xdr:row>97</xdr:row>
                    <xdr:rowOff>0</xdr:rowOff>
                  </to>
                </anchor>
              </controlPr>
            </control>
          </mc:Choice>
        </mc:AlternateContent>
        <mc:AlternateContent xmlns:mc="http://schemas.openxmlformats.org/markup-compatibility/2006">
          <mc:Choice Requires="x14">
            <control shapeId="1300" r:id="rId161" name="Check Box 276">
              <controlPr defaultSize="0" autoFill="0" autoLine="0" autoPict="0">
                <anchor moveWithCells="1">
                  <from>
                    <xdr:col>7</xdr:col>
                    <xdr:colOff>0</xdr:colOff>
                    <xdr:row>97</xdr:row>
                    <xdr:rowOff>0</xdr:rowOff>
                  </from>
                  <to>
                    <xdr:col>7</xdr:col>
                    <xdr:colOff>609600</xdr:colOff>
                    <xdr:row>98</xdr:row>
                    <xdr:rowOff>0</xdr:rowOff>
                  </to>
                </anchor>
              </controlPr>
            </control>
          </mc:Choice>
        </mc:AlternateContent>
        <mc:AlternateContent xmlns:mc="http://schemas.openxmlformats.org/markup-compatibility/2006">
          <mc:Choice Requires="x14">
            <control shapeId="1301" r:id="rId162" name="Check Box 277">
              <controlPr defaultSize="0" autoFill="0" autoLine="0" autoPict="0">
                <anchor moveWithCells="1">
                  <from>
                    <xdr:col>7</xdr:col>
                    <xdr:colOff>0</xdr:colOff>
                    <xdr:row>98</xdr:row>
                    <xdr:rowOff>0</xdr:rowOff>
                  </from>
                  <to>
                    <xdr:col>7</xdr:col>
                    <xdr:colOff>609600</xdr:colOff>
                    <xdr:row>99</xdr:row>
                    <xdr:rowOff>0</xdr:rowOff>
                  </to>
                </anchor>
              </controlPr>
            </control>
          </mc:Choice>
        </mc:AlternateContent>
        <mc:AlternateContent xmlns:mc="http://schemas.openxmlformats.org/markup-compatibility/2006">
          <mc:Choice Requires="x14">
            <control shapeId="1302" r:id="rId163" name="Check Box 278">
              <controlPr defaultSize="0" autoFill="0" autoLine="0" autoPict="0">
                <anchor moveWithCells="1">
                  <from>
                    <xdr:col>7</xdr:col>
                    <xdr:colOff>0</xdr:colOff>
                    <xdr:row>99</xdr:row>
                    <xdr:rowOff>0</xdr:rowOff>
                  </from>
                  <to>
                    <xdr:col>7</xdr:col>
                    <xdr:colOff>609600</xdr:colOff>
                    <xdr:row>100</xdr:row>
                    <xdr:rowOff>0</xdr:rowOff>
                  </to>
                </anchor>
              </controlPr>
            </control>
          </mc:Choice>
        </mc:AlternateContent>
        <mc:AlternateContent xmlns:mc="http://schemas.openxmlformats.org/markup-compatibility/2006">
          <mc:Choice Requires="x14">
            <control shapeId="1303" r:id="rId164" name="Check Box 279">
              <controlPr defaultSize="0" autoFill="0" autoLine="0" autoPict="0">
                <anchor moveWithCells="1">
                  <from>
                    <xdr:col>7</xdr:col>
                    <xdr:colOff>0</xdr:colOff>
                    <xdr:row>100</xdr:row>
                    <xdr:rowOff>0</xdr:rowOff>
                  </from>
                  <to>
                    <xdr:col>7</xdr:col>
                    <xdr:colOff>609600</xdr:colOff>
                    <xdr:row>101</xdr:row>
                    <xdr:rowOff>0</xdr:rowOff>
                  </to>
                </anchor>
              </controlPr>
            </control>
          </mc:Choice>
        </mc:AlternateContent>
        <mc:AlternateContent xmlns:mc="http://schemas.openxmlformats.org/markup-compatibility/2006">
          <mc:Choice Requires="x14">
            <control shapeId="1304" r:id="rId165" name="Check Box 280">
              <controlPr defaultSize="0" autoFill="0" autoLine="0" autoPict="0">
                <anchor moveWithCells="1">
                  <from>
                    <xdr:col>7</xdr:col>
                    <xdr:colOff>0</xdr:colOff>
                    <xdr:row>101</xdr:row>
                    <xdr:rowOff>0</xdr:rowOff>
                  </from>
                  <to>
                    <xdr:col>7</xdr:col>
                    <xdr:colOff>609600</xdr:colOff>
                    <xdr:row>102</xdr:row>
                    <xdr:rowOff>0</xdr:rowOff>
                  </to>
                </anchor>
              </controlPr>
            </control>
          </mc:Choice>
        </mc:AlternateContent>
        <mc:AlternateContent xmlns:mc="http://schemas.openxmlformats.org/markup-compatibility/2006">
          <mc:Choice Requires="x14">
            <control shapeId="1305" r:id="rId166" name="Check Box 281">
              <controlPr defaultSize="0" autoFill="0" autoLine="0" autoPict="0">
                <anchor moveWithCells="1">
                  <from>
                    <xdr:col>7</xdr:col>
                    <xdr:colOff>0</xdr:colOff>
                    <xdr:row>102</xdr:row>
                    <xdr:rowOff>0</xdr:rowOff>
                  </from>
                  <to>
                    <xdr:col>7</xdr:col>
                    <xdr:colOff>609600</xdr:colOff>
                    <xdr:row>103</xdr:row>
                    <xdr:rowOff>0</xdr:rowOff>
                  </to>
                </anchor>
              </controlPr>
            </control>
          </mc:Choice>
        </mc:AlternateContent>
        <mc:AlternateContent xmlns:mc="http://schemas.openxmlformats.org/markup-compatibility/2006">
          <mc:Choice Requires="x14">
            <control shapeId="1306" r:id="rId167" name="Check Box 282">
              <controlPr defaultSize="0" autoFill="0" autoLine="0" autoPict="0">
                <anchor moveWithCells="1">
                  <from>
                    <xdr:col>7</xdr:col>
                    <xdr:colOff>0</xdr:colOff>
                    <xdr:row>103</xdr:row>
                    <xdr:rowOff>0</xdr:rowOff>
                  </from>
                  <to>
                    <xdr:col>7</xdr:col>
                    <xdr:colOff>609600</xdr:colOff>
                    <xdr:row>104</xdr:row>
                    <xdr:rowOff>0</xdr:rowOff>
                  </to>
                </anchor>
              </controlPr>
            </control>
          </mc:Choice>
        </mc:AlternateContent>
        <mc:AlternateContent xmlns:mc="http://schemas.openxmlformats.org/markup-compatibility/2006">
          <mc:Choice Requires="x14">
            <control shapeId="1307" r:id="rId168" name="Check Box 283">
              <controlPr defaultSize="0" autoFill="0" autoLine="0" autoPict="0">
                <anchor moveWithCells="1">
                  <from>
                    <xdr:col>7</xdr:col>
                    <xdr:colOff>0</xdr:colOff>
                    <xdr:row>104</xdr:row>
                    <xdr:rowOff>0</xdr:rowOff>
                  </from>
                  <to>
                    <xdr:col>7</xdr:col>
                    <xdr:colOff>609600</xdr:colOff>
                    <xdr:row>105</xdr:row>
                    <xdr:rowOff>0</xdr:rowOff>
                  </to>
                </anchor>
              </controlPr>
            </control>
          </mc:Choice>
        </mc:AlternateContent>
        <mc:AlternateContent xmlns:mc="http://schemas.openxmlformats.org/markup-compatibility/2006">
          <mc:Choice Requires="x14">
            <control shapeId="1308" r:id="rId169" name="Check Box 284">
              <controlPr defaultSize="0" autoFill="0" autoLine="0" autoPict="0">
                <anchor moveWithCells="1">
                  <from>
                    <xdr:col>7</xdr:col>
                    <xdr:colOff>0</xdr:colOff>
                    <xdr:row>105</xdr:row>
                    <xdr:rowOff>0</xdr:rowOff>
                  </from>
                  <to>
                    <xdr:col>7</xdr:col>
                    <xdr:colOff>609600</xdr:colOff>
                    <xdr:row>106</xdr:row>
                    <xdr:rowOff>0</xdr:rowOff>
                  </to>
                </anchor>
              </controlPr>
            </control>
          </mc:Choice>
        </mc:AlternateContent>
        <mc:AlternateContent xmlns:mc="http://schemas.openxmlformats.org/markup-compatibility/2006">
          <mc:Choice Requires="x14">
            <control shapeId="1309" r:id="rId170" name="Check Box 285">
              <controlPr defaultSize="0" autoFill="0" autoLine="0" autoPict="0">
                <anchor moveWithCells="1">
                  <from>
                    <xdr:col>7</xdr:col>
                    <xdr:colOff>0</xdr:colOff>
                    <xdr:row>106</xdr:row>
                    <xdr:rowOff>0</xdr:rowOff>
                  </from>
                  <to>
                    <xdr:col>7</xdr:col>
                    <xdr:colOff>609600</xdr:colOff>
                    <xdr:row>107</xdr:row>
                    <xdr:rowOff>0</xdr:rowOff>
                  </to>
                </anchor>
              </controlPr>
            </control>
          </mc:Choice>
        </mc:AlternateContent>
        <mc:AlternateContent xmlns:mc="http://schemas.openxmlformats.org/markup-compatibility/2006">
          <mc:Choice Requires="x14">
            <control shapeId="1310" r:id="rId171" name="Check Box 286">
              <controlPr defaultSize="0" autoFill="0" autoLine="0" autoPict="0">
                <anchor moveWithCells="1">
                  <from>
                    <xdr:col>7</xdr:col>
                    <xdr:colOff>0</xdr:colOff>
                    <xdr:row>107</xdr:row>
                    <xdr:rowOff>0</xdr:rowOff>
                  </from>
                  <to>
                    <xdr:col>7</xdr:col>
                    <xdr:colOff>609600</xdr:colOff>
                    <xdr:row>108</xdr:row>
                    <xdr:rowOff>0</xdr:rowOff>
                  </to>
                </anchor>
              </controlPr>
            </control>
          </mc:Choice>
        </mc:AlternateContent>
        <mc:AlternateContent xmlns:mc="http://schemas.openxmlformats.org/markup-compatibility/2006">
          <mc:Choice Requires="x14">
            <control shapeId="1311" r:id="rId172" name="Check Box 287">
              <controlPr defaultSize="0" autoFill="0" autoLine="0" autoPict="0">
                <anchor moveWithCells="1">
                  <from>
                    <xdr:col>7</xdr:col>
                    <xdr:colOff>0</xdr:colOff>
                    <xdr:row>108</xdr:row>
                    <xdr:rowOff>0</xdr:rowOff>
                  </from>
                  <to>
                    <xdr:col>7</xdr:col>
                    <xdr:colOff>609600</xdr:colOff>
                    <xdr:row>109</xdr:row>
                    <xdr:rowOff>0</xdr:rowOff>
                  </to>
                </anchor>
              </controlPr>
            </control>
          </mc:Choice>
        </mc:AlternateContent>
        <mc:AlternateContent xmlns:mc="http://schemas.openxmlformats.org/markup-compatibility/2006">
          <mc:Choice Requires="x14">
            <control shapeId="1312" r:id="rId173" name="Check Box 288">
              <controlPr defaultSize="0" autoFill="0" autoLine="0" autoPict="0">
                <anchor moveWithCells="1">
                  <from>
                    <xdr:col>7</xdr:col>
                    <xdr:colOff>0</xdr:colOff>
                    <xdr:row>110</xdr:row>
                    <xdr:rowOff>0</xdr:rowOff>
                  </from>
                  <to>
                    <xdr:col>7</xdr:col>
                    <xdr:colOff>609600</xdr:colOff>
                    <xdr:row>111</xdr:row>
                    <xdr:rowOff>0</xdr:rowOff>
                  </to>
                </anchor>
              </controlPr>
            </control>
          </mc:Choice>
        </mc:AlternateContent>
        <mc:AlternateContent xmlns:mc="http://schemas.openxmlformats.org/markup-compatibility/2006">
          <mc:Choice Requires="x14">
            <control shapeId="1313" r:id="rId174" name="Check Box 289">
              <controlPr defaultSize="0" autoFill="0" autoLine="0" autoPict="0">
                <anchor moveWithCells="1">
                  <from>
                    <xdr:col>7</xdr:col>
                    <xdr:colOff>0</xdr:colOff>
                    <xdr:row>111</xdr:row>
                    <xdr:rowOff>0</xdr:rowOff>
                  </from>
                  <to>
                    <xdr:col>7</xdr:col>
                    <xdr:colOff>609600</xdr:colOff>
                    <xdr:row>112</xdr:row>
                    <xdr:rowOff>0</xdr:rowOff>
                  </to>
                </anchor>
              </controlPr>
            </control>
          </mc:Choice>
        </mc:AlternateContent>
        <mc:AlternateContent xmlns:mc="http://schemas.openxmlformats.org/markup-compatibility/2006">
          <mc:Choice Requires="x14">
            <control shapeId="1314" r:id="rId175" name="Check Box 290">
              <controlPr defaultSize="0" autoFill="0" autoLine="0" autoPict="0">
                <anchor moveWithCells="1">
                  <from>
                    <xdr:col>7</xdr:col>
                    <xdr:colOff>0</xdr:colOff>
                    <xdr:row>112</xdr:row>
                    <xdr:rowOff>0</xdr:rowOff>
                  </from>
                  <to>
                    <xdr:col>7</xdr:col>
                    <xdr:colOff>609600</xdr:colOff>
                    <xdr:row>113</xdr:row>
                    <xdr:rowOff>0</xdr:rowOff>
                  </to>
                </anchor>
              </controlPr>
            </control>
          </mc:Choice>
        </mc:AlternateContent>
        <mc:AlternateContent xmlns:mc="http://schemas.openxmlformats.org/markup-compatibility/2006">
          <mc:Choice Requires="x14">
            <control shapeId="1315" r:id="rId176" name="Check Box 291">
              <controlPr defaultSize="0" autoFill="0" autoLine="0" autoPict="0">
                <anchor moveWithCells="1">
                  <from>
                    <xdr:col>7</xdr:col>
                    <xdr:colOff>0</xdr:colOff>
                    <xdr:row>114</xdr:row>
                    <xdr:rowOff>0</xdr:rowOff>
                  </from>
                  <to>
                    <xdr:col>7</xdr:col>
                    <xdr:colOff>609600</xdr:colOff>
                    <xdr:row>115</xdr:row>
                    <xdr:rowOff>0</xdr:rowOff>
                  </to>
                </anchor>
              </controlPr>
            </control>
          </mc:Choice>
        </mc:AlternateContent>
        <mc:AlternateContent xmlns:mc="http://schemas.openxmlformats.org/markup-compatibility/2006">
          <mc:Choice Requires="x14">
            <control shapeId="1316" r:id="rId177" name="Check Box 292">
              <controlPr defaultSize="0" autoFill="0" autoLine="0" autoPict="0">
                <anchor moveWithCells="1">
                  <from>
                    <xdr:col>7</xdr:col>
                    <xdr:colOff>0</xdr:colOff>
                    <xdr:row>117</xdr:row>
                    <xdr:rowOff>0</xdr:rowOff>
                  </from>
                  <to>
                    <xdr:col>7</xdr:col>
                    <xdr:colOff>609600</xdr:colOff>
                    <xdr:row>118</xdr:row>
                    <xdr:rowOff>0</xdr:rowOff>
                  </to>
                </anchor>
              </controlPr>
            </control>
          </mc:Choice>
        </mc:AlternateContent>
        <mc:AlternateContent xmlns:mc="http://schemas.openxmlformats.org/markup-compatibility/2006">
          <mc:Choice Requires="x14">
            <control shapeId="1317" r:id="rId178" name="Check Box 293">
              <controlPr defaultSize="0" autoFill="0" autoLine="0" autoPict="0">
                <anchor moveWithCells="1">
                  <from>
                    <xdr:col>7</xdr:col>
                    <xdr:colOff>0</xdr:colOff>
                    <xdr:row>115</xdr:row>
                    <xdr:rowOff>0</xdr:rowOff>
                  </from>
                  <to>
                    <xdr:col>7</xdr:col>
                    <xdr:colOff>609600</xdr:colOff>
                    <xdr:row>116</xdr:row>
                    <xdr:rowOff>0</xdr:rowOff>
                  </to>
                </anchor>
              </controlPr>
            </control>
          </mc:Choice>
        </mc:AlternateContent>
        <mc:AlternateContent xmlns:mc="http://schemas.openxmlformats.org/markup-compatibility/2006">
          <mc:Choice Requires="x14">
            <control shapeId="1318" r:id="rId179" name="Check Box 294">
              <controlPr defaultSize="0" autoFill="0" autoLine="0" autoPict="0">
                <anchor moveWithCells="1">
                  <from>
                    <xdr:col>7</xdr:col>
                    <xdr:colOff>0</xdr:colOff>
                    <xdr:row>118</xdr:row>
                    <xdr:rowOff>0</xdr:rowOff>
                  </from>
                  <to>
                    <xdr:col>7</xdr:col>
                    <xdr:colOff>609600</xdr:colOff>
                    <xdr:row>118</xdr:row>
                    <xdr:rowOff>381000</xdr:rowOff>
                  </to>
                </anchor>
              </controlPr>
            </control>
          </mc:Choice>
        </mc:AlternateContent>
        <mc:AlternateContent xmlns:mc="http://schemas.openxmlformats.org/markup-compatibility/2006">
          <mc:Choice Requires="x14">
            <control shapeId="1319" r:id="rId180" name="Check Box 295">
              <controlPr defaultSize="0" autoFill="0" autoLine="0" autoPict="0">
                <anchor moveWithCells="1">
                  <from>
                    <xdr:col>7</xdr:col>
                    <xdr:colOff>0</xdr:colOff>
                    <xdr:row>109</xdr:row>
                    <xdr:rowOff>0</xdr:rowOff>
                  </from>
                  <to>
                    <xdr:col>7</xdr:col>
                    <xdr:colOff>609600</xdr:colOff>
                    <xdr:row>110</xdr:row>
                    <xdr:rowOff>0</xdr:rowOff>
                  </to>
                </anchor>
              </controlPr>
            </control>
          </mc:Choice>
        </mc:AlternateContent>
        <mc:AlternateContent xmlns:mc="http://schemas.openxmlformats.org/markup-compatibility/2006">
          <mc:Choice Requires="x14">
            <control shapeId="1320" r:id="rId181" name="Check Box 296">
              <controlPr defaultSize="0" autoFill="0" autoLine="0" autoPict="0">
                <anchor moveWithCells="1">
                  <from>
                    <xdr:col>7</xdr:col>
                    <xdr:colOff>0</xdr:colOff>
                    <xdr:row>121</xdr:row>
                    <xdr:rowOff>0</xdr:rowOff>
                  </from>
                  <to>
                    <xdr:col>7</xdr:col>
                    <xdr:colOff>609600</xdr:colOff>
                    <xdr:row>122</xdr:row>
                    <xdr:rowOff>0</xdr:rowOff>
                  </to>
                </anchor>
              </controlPr>
            </control>
          </mc:Choice>
        </mc:AlternateContent>
        <mc:AlternateContent xmlns:mc="http://schemas.openxmlformats.org/markup-compatibility/2006">
          <mc:Choice Requires="x14">
            <control shapeId="1321" r:id="rId182" name="Check Box 297">
              <controlPr defaultSize="0" autoFill="0" autoLine="0" autoPict="0">
                <anchor moveWithCells="1">
                  <from>
                    <xdr:col>7</xdr:col>
                    <xdr:colOff>0</xdr:colOff>
                    <xdr:row>122</xdr:row>
                    <xdr:rowOff>0</xdr:rowOff>
                  </from>
                  <to>
                    <xdr:col>7</xdr:col>
                    <xdr:colOff>609600</xdr:colOff>
                    <xdr:row>123</xdr:row>
                    <xdr:rowOff>0</xdr:rowOff>
                  </to>
                </anchor>
              </controlPr>
            </control>
          </mc:Choice>
        </mc:AlternateContent>
        <mc:AlternateContent xmlns:mc="http://schemas.openxmlformats.org/markup-compatibility/2006">
          <mc:Choice Requires="x14">
            <control shapeId="1322" r:id="rId183" name="Check Box 298">
              <controlPr defaultSize="0" autoFill="0" autoLine="0" autoPict="0">
                <anchor moveWithCells="1">
                  <from>
                    <xdr:col>7</xdr:col>
                    <xdr:colOff>0</xdr:colOff>
                    <xdr:row>128</xdr:row>
                    <xdr:rowOff>0</xdr:rowOff>
                  </from>
                  <to>
                    <xdr:col>7</xdr:col>
                    <xdr:colOff>609600</xdr:colOff>
                    <xdr:row>129</xdr:row>
                    <xdr:rowOff>0</xdr:rowOff>
                  </to>
                </anchor>
              </controlPr>
            </control>
          </mc:Choice>
        </mc:AlternateContent>
        <mc:AlternateContent xmlns:mc="http://schemas.openxmlformats.org/markup-compatibility/2006">
          <mc:Choice Requires="x14">
            <control shapeId="1323" r:id="rId184" name="Check Box 299">
              <controlPr defaultSize="0" autoFill="0" autoLine="0" autoPict="0">
                <anchor moveWithCells="1">
                  <from>
                    <xdr:col>7</xdr:col>
                    <xdr:colOff>0</xdr:colOff>
                    <xdr:row>129</xdr:row>
                    <xdr:rowOff>0</xdr:rowOff>
                  </from>
                  <to>
                    <xdr:col>7</xdr:col>
                    <xdr:colOff>609600</xdr:colOff>
                    <xdr:row>130</xdr:row>
                    <xdr:rowOff>0</xdr:rowOff>
                  </to>
                </anchor>
              </controlPr>
            </control>
          </mc:Choice>
        </mc:AlternateContent>
        <mc:AlternateContent xmlns:mc="http://schemas.openxmlformats.org/markup-compatibility/2006">
          <mc:Choice Requires="x14">
            <control shapeId="1324" r:id="rId185" name="Check Box 300">
              <controlPr defaultSize="0" autoFill="0" autoLine="0" autoPict="0">
                <anchor moveWithCells="1">
                  <from>
                    <xdr:col>7</xdr:col>
                    <xdr:colOff>0</xdr:colOff>
                    <xdr:row>132</xdr:row>
                    <xdr:rowOff>0</xdr:rowOff>
                  </from>
                  <to>
                    <xdr:col>7</xdr:col>
                    <xdr:colOff>609600</xdr:colOff>
                    <xdr:row>133</xdr:row>
                    <xdr:rowOff>0</xdr:rowOff>
                  </to>
                </anchor>
              </controlPr>
            </control>
          </mc:Choice>
        </mc:AlternateContent>
        <mc:AlternateContent xmlns:mc="http://schemas.openxmlformats.org/markup-compatibility/2006">
          <mc:Choice Requires="x14">
            <control shapeId="1325" r:id="rId186" name="Check Box 301">
              <controlPr defaultSize="0" autoFill="0" autoLine="0" autoPict="0">
                <anchor moveWithCells="1">
                  <from>
                    <xdr:col>7</xdr:col>
                    <xdr:colOff>0</xdr:colOff>
                    <xdr:row>133</xdr:row>
                    <xdr:rowOff>0</xdr:rowOff>
                  </from>
                  <to>
                    <xdr:col>7</xdr:col>
                    <xdr:colOff>609600</xdr:colOff>
                    <xdr:row>134</xdr:row>
                    <xdr:rowOff>0</xdr:rowOff>
                  </to>
                </anchor>
              </controlPr>
            </control>
          </mc:Choice>
        </mc:AlternateContent>
        <mc:AlternateContent xmlns:mc="http://schemas.openxmlformats.org/markup-compatibility/2006">
          <mc:Choice Requires="x14">
            <control shapeId="1326" r:id="rId187" name="Check Box 302">
              <controlPr defaultSize="0" autoFill="0" autoLine="0" autoPict="0">
                <anchor moveWithCells="1">
                  <from>
                    <xdr:col>7</xdr:col>
                    <xdr:colOff>0</xdr:colOff>
                    <xdr:row>134</xdr:row>
                    <xdr:rowOff>0</xdr:rowOff>
                  </from>
                  <to>
                    <xdr:col>7</xdr:col>
                    <xdr:colOff>609600</xdr:colOff>
                    <xdr:row>135</xdr:row>
                    <xdr:rowOff>0</xdr:rowOff>
                  </to>
                </anchor>
              </controlPr>
            </control>
          </mc:Choice>
        </mc:AlternateContent>
        <mc:AlternateContent xmlns:mc="http://schemas.openxmlformats.org/markup-compatibility/2006">
          <mc:Choice Requires="x14">
            <control shapeId="1327" r:id="rId188" name="Check Box 303">
              <controlPr defaultSize="0" autoFill="0" autoLine="0" autoPict="0">
                <anchor moveWithCells="1">
                  <from>
                    <xdr:col>7</xdr:col>
                    <xdr:colOff>0</xdr:colOff>
                    <xdr:row>135</xdr:row>
                    <xdr:rowOff>0</xdr:rowOff>
                  </from>
                  <to>
                    <xdr:col>7</xdr:col>
                    <xdr:colOff>609600</xdr:colOff>
                    <xdr:row>136</xdr:row>
                    <xdr:rowOff>0</xdr:rowOff>
                  </to>
                </anchor>
              </controlPr>
            </control>
          </mc:Choice>
        </mc:AlternateContent>
        <mc:AlternateContent xmlns:mc="http://schemas.openxmlformats.org/markup-compatibility/2006">
          <mc:Choice Requires="x14">
            <control shapeId="1328" r:id="rId189" name="Check Box 304">
              <controlPr defaultSize="0" autoFill="0" autoLine="0" autoPict="0">
                <anchor moveWithCells="1">
                  <from>
                    <xdr:col>7</xdr:col>
                    <xdr:colOff>0</xdr:colOff>
                    <xdr:row>136</xdr:row>
                    <xdr:rowOff>0</xdr:rowOff>
                  </from>
                  <to>
                    <xdr:col>7</xdr:col>
                    <xdr:colOff>609600</xdr:colOff>
                    <xdr:row>137</xdr:row>
                    <xdr:rowOff>0</xdr:rowOff>
                  </to>
                </anchor>
              </controlPr>
            </control>
          </mc:Choice>
        </mc:AlternateContent>
        <mc:AlternateContent xmlns:mc="http://schemas.openxmlformats.org/markup-compatibility/2006">
          <mc:Choice Requires="x14">
            <control shapeId="1329" r:id="rId190" name="Check Box 305">
              <controlPr defaultSize="0" autoFill="0" autoLine="0" autoPict="0">
                <anchor moveWithCells="1">
                  <from>
                    <xdr:col>7</xdr:col>
                    <xdr:colOff>0</xdr:colOff>
                    <xdr:row>137</xdr:row>
                    <xdr:rowOff>0</xdr:rowOff>
                  </from>
                  <to>
                    <xdr:col>7</xdr:col>
                    <xdr:colOff>609600</xdr:colOff>
                    <xdr:row>138</xdr:row>
                    <xdr:rowOff>0</xdr:rowOff>
                  </to>
                </anchor>
              </controlPr>
            </control>
          </mc:Choice>
        </mc:AlternateContent>
        <mc:AlternateContent xmlns:mc="http://schemas.openxmlformats.org/markup-compatibility/2006">
          <mc:Choice Requires="x14">
            <control shapeId="1330" r:id="rId191" name="Check Box 306">
              <controlPr defaultSize="0" autoFill="0" autoLine="0" autoPict="0">
                <anchor moveWithCells="1">
                  <from>
                    <xdr:col>7</xdr:col>
                    <xdr:colOff>0</xdr:colOff>
                    <xdr:row>138</xdr:row>
                    <xdr:rowOff>0</xdr:rowOff>
                  </from>
                  <to>
                    <xdr:col>7</xdr:col>
                    <xdr:colOff>609600</xdr:colOff>
                    <xdr:row>139</xdr:row>
                    <xdr:rowOff>0</xdr:rowOff>
                  </to>
                </anchor>
              </controlPr>
            </control>
          </mc:Choice>
        </mc:AlternateContent>
        <mc:AlternateContent xmlns:mc="http://schemas.openxmlformats.org/markup-compatibility/2006">
          <mc:Choice Requires="x14">
            <control shapeId="1331" r:id="rId192" name="Check Box 307">
              <controlPr defaultSize="0" autoFill="0" autoLine="0" autoPict="0">
                <anchor moveWithCells="1">
                  <from>
                    <xdr:col>7</xdr:col>
                    <xdr:colOff>0</xdr:colOff>
                    <xdr:row>139</xdr:row>
                    <xdr:rowOff>0</xdr:rowOff>
                  </from>
                  <to>
                    <xdr:col>7</xdr:col>
                    <xdr:colOff>609600</xdr:colOff>
                    <xdr:row>140</xdr:row>
                    <xdr:rowOff>0</xdr:rowOff>
                  </to>
                </anchor>
              </controlPr>
            </control>
          </mc:Choice>
        </mc:AlternateContent>
        <mc:AlternateContent xmlns:mc="http://schemas.openxmlformats.org/markup-compatibility/2006">
          <mc:Choice Requires="x14">
            <control shapeId="1332" r:id="rId193" name="Check Box 308">
              <controlPr defaultSize="0" autoFill="0" autoLine="0" autoPict="0">
                <anchor moveWithCells="1">
                  <from>
                    <xdr:col>7</xdr:col>
                    <xdr:colOff>0</xdr:colOff>
                    <xdr:row>140</xdr:row>
                    <xdr:rowOff>0</xdr:rowOff>
                  </from>
                  <to>
                    <xdr:col>7</xdr:col>
                    <xdr:colOff>609600</xdr:colOff>
                    <xdr:row>141</xdr:row>
                    <xdr:rowOff>0</xdr:rowOff>
                  </to>
                </anchor>
              </controlPr>
            </control>
          </mc:Choice>
        </mc:AlternateContent>
        <mc:AlternateContent xmlns:mc="http://schemas.openxmlformats.org/markup-compatibility/2006">
          <mc:Choice Requires="x14">
            <control shapeId="1333" r:id="rId194" name="Check Box 309">
              <controlPr defaultSize="0" autoFill="0" autoLine="0" autoPict="0">
                <anchor moveWithCells="1">
                  <from>
                    <xdr:col>7</xdr:col>
                    <xdr:colOff>0</xdr:colOff>
                    <xdr:row>141</xdr:row>
                    <xdr:rowOff>0</xdr:rowOff>
                  </from>
                  <to>
                    <xdr:col>7</xdr:col>
                    <xdr:colOff>609600</xdr:colOff>
                    <xdr:row>142</xdr:row>
                    <xdr:rowOff>0</xdr:rowOff>
                  </to>
                </anchor>
              </controlPr>
            </control>
          </mc:Choice>
        </mc:AlternateContent>
        <mc:AlternateContent xmlns:mc="http://schemas.openxmlformats.org/markup-compatibility/2006">
          <mc:Choice Requires="x14">
            <control shapeId="1334" r:id="rId195" name="Check Box 310">
              <controlPr defaultSize="0" autoFill="0" autoLine="0" autoPict="0">
                <anchor moveWithCells="1">
                  <from>
                    <xdr:col>7</xdr:col>
                    <xdr:colOff>0</xdr:colOff>
                    <xdr:row>113</xdr:row>
                    <xdr:rowOff>0</xdr:rowOff>
                  </from>
                  <to>
                    <xdr:col>7</xdr:col>
                    <xdr:colOff>609600</xdr:colOff>
                    <xdr:row>114</xdr:row>
                    <xdr:rowOff>0</xdr:rowOff>
                  </to>
                </anchor>
              </controlPr>
            </control>
          </mc:Choice>
        </mc:AlternateContent>
        <mc:AlternateContent xmlns:mc="http://schemas.openxmlformats.org/markup-compatibility/2006">
          <mc:Choice Requires="x14">
            <control shapeId="1335" r:id="rId196" name="Check Box 311">
              <controlPr defaultSize="0" autoFill="0" autoLine="0" autoPict="0">
                <anchor moveWithCells="1">
                  <from>
                    <xdr:col>7</xdr:col>
                    <xdr:colOff>0</xdr:colOff>
                    <xdr:row>116</xdr:row>
                    <xdr:rowOff>0</xdr:rowOff>
                  </from>
                  <to>
                    <xdr:col>7</xdr:col>
                    <xdr:colOff>609600</xdr:colOff>
                    <xdr:row>117</xdr:row>
                    <xdr:rowOff>0</xdr:rowOff>
                  </to>
                </anchor>
              </controlPr>
            </control>
          </mc:Choice>
        </mc:AlternateContent>
        <mc:AlternateContent xmlns:mc="http://schemas.openxmlformats.org/markup-compatibility/2006">
          <mc:Choice Requires="x14">
            <control shapeId="1336" r:id="rId197" name="Check Box 312">
              <controlPr defaultSize="0" autoFill="0" autoLine="0" autoPict="0">
                <anchor moveWithCells="1">
                  <from>
                    <xdr:col>7</xdr:col>
                    <xdr:colOff>0</xdr:colOff>
                    <xdr:row>120</xdr:row>
                    <xdr:rowOff>0</xdr:rowOff>
                  </from>
                  <to>
                    <xdr:col>7</xdr:col>
                    <xdr:colOff>609600</xdr:colOff>
                    <xdr:row>120</xdr:row>
                    <xdr:rowOff>190500</xdr:rowOff>
                  </to>
                </anchor>
              </controlPr>
            </control>
          </mc:Choice>
        </mc:AlternateContent>
        <mc:AlternateContent xmlns:mc="http://schemas.openxmlformats.org/markup-compatibility/2006">
          <mc:Choice Requires="x14">
            <control shapeId="1337" r:id="rId198" name="Check Box 313">
              <controlPr defaultSize="0" autoFill="0" autoLine="0" autoPict="0">
                <anchor moveWithCells="1">
                  <from>
                    <xdr:col>7</xdr:col>
                    <xdr:colOff>0</xdr:colOff>
                    <xdr:row>123</xdr:row>
                    <xdr:rowOff>0</xdr:rowOff>
                  </from>
                  <to>
                    <xdr:col>7</xdr:col>
                    <xdr:colOff>609600</xdr:colOff>
                    <xdr:row>124</xdr:row>
                    <xdr:rowOff>0</xdr:rowOff>
                  </to>
                </anchor>
              </controlPr>
            </control>
          </mc:Choice>
        </mc:AlternateContent>
        <mc:AlternateContent xmlns:mc="http://schemas.openxmlformats.org/markup-compatibility/2006">
          <mc:Choice Requires="x14">
            <control shapeId="1338" r:id="rId199" name="Check Box 314">
              <controlPr defaultSize="0" autoFill="0" autoLine="0" autoPict="0">
                <anchor moveWithCells="1">
                  <from>
                    <xdr:col>7</xdr:col>
                    <xdr:colOff>0</xdr:colOff>
                    <xdr:row>124</xdr:row>
                    <xdr:rowOff>180975</xdr:rowOff>
                  </from>
                  <to>
                    <xdr:col>7</xdr:col>
                    <xdr:colOff>609600</xdr:colOff>
                    <xdr:row>126</xdr:row>
                    <xdr:rowOff>0</xdr:rowOff>
                  </to>
                </anchor>
              </controlPr>
            </control>
          </mc:Choice>
        </mc:AlternateContent>
        <mc:AlternateContent xmlns:mc="http://schemas.openxmlformats.org/markup-compatibility/2006">
          <mc:Choice Requires="x14">
            <control shapeId="1343" r:id="rId200" name="Check Box 319">
              <controlPr defaultSize="0" autoFill="0" autoLine="0" autoPict="0">
                <anchor moveWithCells="1">
                  <from>
                    <xdr:col>7</xdr:col>
                    <xdr:colOff>0</xdr:colOff>
                    <xdr:row>124</xdr:row>
                    <xdr:rowOff>0</xdr:rowOff>
                  </from>
                  <to>
                    <xdr:col>7</xdr:col>
                    <xdr:colOff>609600</xdr:colOff>
                    <xdr:row>125</xdr:row>
                    <xdr:rowOff>0</xdr:rowOff>
                  </to>
                </anchor>
              </controlPr>
            </control>
          </mc:Choice>
        </mc:AlternateContent>
        <mc:AlternateContent xmlns:mc="http://schemas.openxmlformats.org/markup-compatibility/2006">
          <mc:Choice Requires="x14">
            <control shapeId="1344" r:id="rId201" name="Check Box 320">
              <controlPr defaultSize="0" autoFill="0" autoLine="0" autoPict="0">
                <anchor moveWithCells="1">
                  <from>
                    <xdr:col>7</xdr:col>
                    <xdr:colOff>0</xdr:colOff>
                    <xdr:row>126</xdr:row>
                    <xdr:rowOff>0</xdr:rowOff>
                  </from>
                  <to>
                    <xdr:col>7</xdr:col>
                    <xdr:colOff>609600</xdr:colOff>
                    <xdr:row>127</xdr:row>
                    <xdr:rowOff>0</xdr:rowOff>
                  </to>
                </anchor>
              </controlPr>
            </control>
          </mc:Choice>
        </mc:AlternateContent>
        <mc:AlternateContent xmlns:mc="http://schemas.openxmlformats.org/markup-compatibility/2006">
          <mc:Choice Requires="x14">
            <control shapeId="1345" r:id="rId202" name="Check Box 321">
              <controlPr defaultSize="0" autoFill="0" autoLine="0" autoPict="0">
                <anchor moveWithCells="1">
                  <from>
                    <xdr:col>7</xdr:col>
                    <xdr:colOff>0</xdr:colOff>
                    <xdr:row>127</xdr:row>
                    <xdr:rowOff>0</xdr:rowOff>
                  </from>
                  <to>
                    <xdr:col>7</xdr:col>
                    <xdr:colOff>609600</xdr:colOff>
                    <xdr:row>128</xdr:row>
                    <xdr:rowOff>0</xdr:rowOff>
                  </to>
                </anchor>
              </controlPr>
            </control>
          </mc:Choice>
        </mc:AlternateContent>
        <mc:AlternateContent xmlns:mc="http://schemas.openxmlformats.org/markup-compatibility/2006">
          <mc:Choice Requires="x14">
            <control shapeId="1346" r:id="rId203" name="Check Box 322">
              <controlPr defaultSize="0" autoFill="0" autoLine="0" autoPict="0">
                <anchor moveWithCells="1">
                  <from>
                    <xdr:col>7</xdr:col>
                    <xdr:colOff>9525</xdr:colOff>
                    <xdr:row>132</xdr:row>
                    <xdr:rowOff>123825</xdr:rowOff>
                  </from>
                  <to>
                    <xdr:col>7</xdr:col>
                    <xdr:colOff>171450</xdr:colOff>
                    <xdr:row>132</xdr:row>
                    <xdr:rowOff>238125</xdr:rowOff>
                  </to>
                </anchor>
              </controlPr>
            </control>
          </mc:Choice>
        </mc:AlternateContent>
        <mc:AlternateContent xmlns:mc="http://schemas.openxmlformats.org/markup-compatibility/2006">
          <mc:Choice Requires="x14">
            <control shapeId="1347" r:id="rId204" name="Check Box 323">
              <controlPr defaultSize="0" autoFill="0" autoLine="0" autoPict="0">
                <anchor moveWithCells="1">
                  <from>
                    <xdr:col>7</xdr:col>
                    <xdr:colOff>0</xdr:colOff>
                    <xdr:row>143</xdr:row>
                    <xdr:rowOff>0</xdr:rowOff>
                  </from>
                  <to>
                    <xdr:col>7</xdr:col>
                    <xdr:colOff>609600</xdr:colOff>
                    <xdr:row>144</xdr:row>
                    <xdr:rowOff>0</xdr:rowOff>
                  </to>
                </anchor>
              </controlPr>
            </control>
          </mc:Choice>
        </mc:AlternateContent>
        <mc:AlternateContent xmlns:mc="http://schemas.openxmlformats.org/markup-compatibility/2006">
          <mc:Choice Requires="x14">
            <control shapeId="1348" r:id="rId205" name="Check Box 324">
              <controlPr defaultSize="0" autoFill="0" autoLine="0" autoPict="0">
                <anchor moveWithCells="1">
                  <from>
                    <xdr:col>7</xdr:col>
                    <xdr:colOff>0</xdr:colOff>
                    <xdr:row>144</xdr:row>
                    <xdr:rowOff>0</xdr:rowOff>
                  </from>
                  <to>
                    <xdr:col>7</xdr:col>
                    <xdr:colOff>609600</xdr:colOff>
                    <xdr:row>144</xdr:row>
                    <xdr:rowOff>180975</xdr:rowOff>
                  </to>
                </anchor>
              </controlPr>
            </control>
          </mc:Choice>
        </mc:AlternateContent>
        <mc:AlternateContent xmlns:mc="http://schemas.openxmlformats.org/markup-compatibility/2006">
          <mc:Choice Requires="x14">
            <control shapeId="1349" r:id="rId206" name="Check Box 325">
              <controlPr defaultSize="0" autoFill="0" autoLine="0" autoPict="0">
                <anchor moveWithCells="1">
                  <from>
                    <xdr:col>7</xdr:col>
                    <xdr:colOff>0</xdr:colOff>
                    <xdr:row>145</xdr:row>
                    <xdr:rowOff>0</xdr:rowOff>
                  </from>
                  <to>
                    <xdr:col>7</xdr:col>
                    <xdr:colOff>609600</xdr:colOff>
                    <xdr:row>146</xdr:row>
                    <xdr:rowOff>0</xdr:rowOff>
                  </to>
                </anchor>
              </controlPr>
            </control>
          </mc:Choice>
        </mc:AlternateContent>
        <mc:AlternateContent xmlns:mc="http://schemas.openxmlformats.org/markup-compatibility/2006">
          <mc:Choice Requires="x14">
            <control shapeId="1350" r:id="rId207" name="Check Box 326">
              <controlPr defaultSize="0" autoFill="0" autoLine="0" autoPict="0">
                <anchor moveWithCells="1">
                  <from>
                    <xdr:col>7</xdr:col>
                    <xdr:colOff>0</xdr:colOff>
                    <xdr:row>146</xdr:row>
                    <xdr:rowOff>0</xdr:rowOff>
                  </from>
                  <to>
                    <xdr:col>7</xdr:col>
                    <xdr:colOff>609600</xdr:colOff>
                    <xdr:row>146</xdr:row>
                    <xdr:rowOff>180975</xdr:rowOff>
                  </to>
                </anchor>
              </controlPr>
            </control>
          </mc:Choice>
        </mc:AlternateContent>
        <mc:AlternateContent xmlns:mc="http://schemas.openxmlformats.org/markup-compatibility/2006">
          <mc:Choice Requires="x14">
            <control shapeId="1351" r:id="rId208" name="Check Box 327">
              <controlPr defaultSize="0" autoFill="0" autoLine="0" autoPict="0">
                <anchor moveWithCells="1">
                  <from>
                    <xdr:col>7</xdr:col>
                    <xdr:colOff>0</xdr:colOff>
                    <xdr:row>147</xdr:row>
                    <xdr:rowOff>0</xdr:rowOff>
                  </from>
                  <to>
                    <xdr:col>7</xdr:col>
                    <xdr:colOff>609600</xdr:colOff>
                    <xdr:row>148</xdr:row>
                    <xdr:rowOff>0</xdr:rowOff>
                  </to>
                </anchor>
              </controlPr>
            </control>
          </mc:Choice>
        </mc:AlternateContent>
        <mc:AlternateContent xmlns:mc="http://schemas.openxmlformats.org/markup-compatibility/2006">
          <mc:Choice Requires="x14">
            <control shapeId="1352" r:id="rId209" name="Check Box 328">
              <controlPr defaultSize="0" autoFill="0" autoLine="0" autoPict="0">
                <anchor moveWithCells="1">
                  <from>
                    <xdr:col>7</xdr:col>
                    <xdr:colOff>0</xdr:colOff>
                    <xdr:row>148</xdr:row>
                    <xdr:rowOff>0</xdr:rowOff>
                  </from>
                  <to>
                    <xdr:col>7</xdr:col>
                    <xdr:colOff>609600</xdr:colOff>
                    <xdr:row>148</xdr:row>
                    <xdr:rowOff>180975</xdr:rowOff>
                  </to>
                </anchor>
              </controlPr>
            </control>
          </mc:Choice>
        </mc:AlternateContent>
        <mc:AlternateContent xmlns:mc="http://schemas.openxmlformats.org/markup-compatibility/2006">
          <mc:Choice Requires="x14">
            <control shapeId="1353" r:id="rId210" name="Check Box 329">
              <controlPr defaultSize="0" autoFill="0" autoLine="0" autoPict="0">
                <anchor moveWithCells="1">
                  <from>
                    <xdr:col>7</xdr:col>
                    <xdr:colOff>0</xdr:colOff>
                    <xdr:row>149</xdr:row>
                    <xdr:rowOff>0</xdr:rowOff>
                  </from>
                  <to>
                    <xdr:col>7</xdr:col>
                    <xdr:colOff>609600</xdr:colOff>
                    <xdr:row>150</xdr:row>
                    <xdr:rowOff>0</xdr:rowOff>
                  </to>
                </anchor>
              </controlPr>
            </control>
          </mc:Choice>
        </mc:AlternateContent>
        <mc:AlternateContent xmlns:mc="http://schemas.openxmlformats.org/markup-compatibility/2006">
          <mc:Choice Requires="x14">
            <control shapeId="1354" r:id="rId211" name="Check Box 330">
              <controlPr defaultSize="0" autoFill="0" autoLine="0" autoPict="0">
                <anchor moveWithCells="1">
                  <from>
                    <xdr:col>7</xdr:col>
                    <xdr:colOff>0</xdr:colOff>
                    <xdr:row>150</xdr:row>
                    <xdr:rowOff>0</xdr:rowOff>
                  </from>
                  <to>
                    <xdr:col>7</xdr:col>
                    <xdr:colOff>609600</xdr:colOff>
                    <xdr:row>150</xdr:row>
                    <xdr:rowOff>180975</xdr:rowOff>
                  </to>
                </anchor>
              </controlPr>
            </control>
          </mc:Choice>
        </mc:AlternateContent>
        <mc:AlternateContent xmlns:mc="http://schemas.openxmlformats.org/markup-compatibility/2006">
          <mc:Choice Requires="x14">
            <control shapeId="1355" r:id="rId212" name="Check Box 331">
              <controlPr defaultSize="0" autoFill="0" autoLine="0" autoPict="0">
                <anchor moveWithCells="1">
                  <from>
                    <xdr:col>7</xdr:col>
                    <xdr:colOff>0</xdr:colOff>
                    <xdr:row>151</xdr:row>
                    <xdr:rowOff>0</xdr:rowOff>
                  </from>
                  <to>
                    <xdr:col>7</xdr:col>
                    <xdr:colOff>609600</xdr:colOff>
                    <xdr:row>152</xdr:row>
                    <xdr:rowOff>0</xdr:rowOff>
                  </to>
                </anchor>
              </controlPr>
            </control>
          </mc:Choice>
        </mc:AlternateContent>
        <mc:AlternateContent xmlns:mc="http://schemas.openxmlformats.org/markup-compatibility/2006">
          <mc:Choice Requires="x14">
            <control shapeId="1356" r:id="rId213" name="Check Box 332">
              <controlPr defaultSize="0" autoFill="0" autoLine="0" autoPict="0">
                <anchor moveWithCells="1">
                  <from>
                    <xdr:col>7</xdr:col>
                    <xdr:colOff>0</xdr:colOff>
                    <xdr:row>152</xdr:row>
                    <xdr:rowOff>0</xdr:rowOff>
                  </from>
                  <to>
                    <xdr:col>7</xdr:col>
                    <xdr:colOff>609600</xdr:colOff>
                    <xdr:row>152</xdr:row>
                    <xdr:rowOff>180975</xdr:rowOff>
                  </to>
                </anchor>
              </controlPr>
            </control>
          </mc:Choice>
        </mc:AlternateContent>
        <mc:AlternateContent xmlns:mc="http://schemas.openxmlformats.org/markup-compatibility/2006">
          <mc:Choice Requires="x14">
            <control shapeId="1357" r:id="rId214" name="Check Box 333">
              <controlPr defaultSize="0" autoFill="0" autoLine="0" autoPict="0">
                <anchor moveWithCells="1">
                  <from>
                    <xdr:col>7</xdr:col>
                    <xdr:colOff>0</xdr:colOff>
                    <xdr:row>153</xdr:row>
                    <xdr:rowOff>0</xdr:rowOff>
                  </from>
                  <to>
                    <xdr:col>7</xdr:col>
                    <xdr:colOff>609600</xdr:colOff>
                    <xdr:row>154</xdr:row>
                    <xdr:rowOff>0</xdr:rowOff>
                  </to>
                </anchor>
              </controlPr>
            </control>
          </mc:Choice>
        </mc:AlternateContent>
        <mc:AlternateContent xmlns:mc="http://schemas.openxmlformats.org/markup-compatibility/2006">
          <mc:Choice Requires="x14">
            <control shapeId="1358" r:id="rId215" name="Check Box 334">
              <controlPr defaultSize="0" autoFill="0" autoLine="0" autoPict="0">
                <anchor moveWithCells="1">
                  <from>
                    <xdr:col>7</xdr:col>
                    <xdr:colOff>0</xdr:colOff>
                    <xdr:row>154</xdr:row>
                    <xdr:rowOff>0</xdr:rowOff>
                  </from>
                  <to>
                    <xdr:col>7</xdr:col>
                    <xdr:colOff>609600</xdr:colOff>
                    <xdr:row>154</xdr:row>
                    <xdr:rowOff>180975</xdr:rowOff>
                  </to>
                </anchor>
              </controlPr>
            </control>
          </mc:Choice>
        </mc:AlternateContent>
        <mc:AlternateContent xmlns:mc="http://schemas.openxmlformats.org/markup-compatibility/2006">
          <mc:Choice Requires="x14">
            <control shapeId="1359" r:id="rId216" name="Check Box 335">
              <controlPr defaultSize="0" autoFill="0" autoLine="0" autoPict="0">
                <anchor moveWithCells="1">
                  <from>
                    <xdr:col>7</xdr:col>
                    <xdr:colOff>0</xdr:colOff>
                    <xdr:row>155</xdr:row>
                    <xdr:rowOff>0</xdr:rowOff>
                  </from>
                  <to>
                    <xdr:col>7</xdr:col>
                    <xdr:colOff>609600</xdr:colOff>
                    <xdr:row>156</xdr:row>
                    <xdr:rowOff>0</xdr:rowOff>
                  </to>
                </anchor>
              </controlPr>
            </control>
          </mc:Choice>
        </mc:AlternateContent>
        <mc:AlternateContent xmlns:mc="http://schemas.openxmlformats.org/markup-compatibility/2006">
          <mc:Choice Requires="x14">
            <control shapeId="1360" r:id="rId217" name="Check Box 336">
              <controlPr defaultSize="0" autoFill="0" autoLine="0" autoPict="0">
                <anchor moveWithCells="1">
                  <from>
                    <xdr:col>7</xdr:col>
                    <xdr:colOff>0</xdr:colOff>
                    <xdr:row>156</xdr:row>
                    <xdr:rowOff>0</xdr:rowOff>
                  </from>
                  <to>
                    <xdr:col>7</xdr:col>
                    <xdr:colOff>609600</xdr:colOff>
                    <xdr:row>156</xdr:row>
                    <xdr:rowOff>180975</xdr:rowOff>
                  </to>
                </anchor>
              </controlPr>
            </control>
          </mc:Choice>
        </mc:AlternateContent>
        <mc:AlternateContent xmlns:mc="http://schemas.openxmlformats.org/markup-compatibility/2006">
          <mc:Choice Requires="x14">
            <control shapeId="1361" r:id="rId218" name="Check Box 337">
              <controlPr defaultSize="0" autoFill="0" autoLine="0" autoPict="0">
                <anchor moveWithCells="1">
                  <from>
                    <xdr:col>7</xdr:col>
                    <xdr:colOff>0</xdr:colOff>
                    <xdr:row>157</xdr:row>
                    <xdr:rowOff>0</xdr:rowOff>
                  </from>
                  <to>
                    <xdr:col>7</xdr:col>
                    <xdr:colOff>609600</xdr:colOff>
                    <xdr:row>158</xdr:row>
                    <xdr:rowOff>0</xdr:rowOff>
                  </to>
                </anchor>
              </controlPr>
            </control>
          </mc:Choice>
        </mc:AlternateContent>
        <mc:AlternateContent xmlns:mc="http://schemas.openxmlformats.org/markup-compatibility/2006">
          <mc:Choice Requires="x14">
            <control shapeId="1362" r:id="rId219" name="Check Box 338">
              <controlPr defaultSize="0" autoFill="0" autoLine="0" autoPict="0">
                <anchor moveWithCells="1">
                  <from>
                    <xdr:col>7</xdr:col>
                    <xdr:colOff>0</xdr:colOff>
                    <xdr:row>158</xdr:row>
                    <xdr:rowOff>0</xdr:rowOff>
                  </from>
                  <to>
                    <xdr:col>7</xdr:col>
                    <xdr:colOff>609600</xdr:colOff>
                    <xdr:row>158</xdr:row>
                    <xdr:rowOff>180975</xdr:rowOff>
                  </to>
                </anchor>
              </controlPr>
            </control>
          </mc:Choice>
        </mc:AlternateContent>
        <mc:AlternateContent xmlns:mc="http://schemas.openxmlformats.org/markup-compatibility/2006">
          <mc:Choice Requires="x14">
            <control shapeId="1363" r:id="rId220" name="Check Box 339">
              <controlPr defaultSize="0" autoFill="0" autoLine="0" autoPict="0">
                <anchor moveWithCells="1">
                  <from>
                    <xdr:col>7</xdr:col>
                    <xdr:colOff>0</xdr:colOff>
                    <xdr:row>159</xdr:row>
                    <xdr:rowOff>0</xdr:rowOff>
                  </from>
                  <to>
                    <xdr:col>7</xdr:col>
                    <xdr:colOff>609600</xdr:colOff>
                    <xdr:row>160</xdr:row>
                    <xdr:rowOff>0</xdr:rowOff>
                  </to>
                </anchor>
              </controlPr>
            </control>
          </mc:Choice>
        </mc:AlternateContent>
        <mc:AlternateContent xmlns:mc="http://schemas.openxmlformats.org/markup-compatibility/2006">
          <mc:Choice Requires="x14">
            <control shapeId="1364" r:id="rId221" name="Check Box 340">
              <controlPr defaultSize="0" autoFill="0" autoLine="0" autoPict="0">
                <anchor moveWithCells="1">
                  <from>
                    <xdr:col>7</xdr:col>
                    <xdr:colOff>0</xdr:colOff>
                    <xdr:row>160</xdr:row>
                    <xdr:rowOff>0</xdr:rowOff>
                  </from>
                  <to>
                    <xdr:col>7</xdr:col>
                    <xdr:colOff>609600</xdr:colOff>
                    <xdr:row>160</xdr:row>
                    <xdr:rowOff>180975</xdr:rowOff>
                  </to>
                </anchor>
              </controlPr>
            </control>
          </mc:Choice>
        </mc:AlternateContent>
        <mc:AlternateContent xmlns:mc="http://schemas.openxmlformats.org/markup-compatibility/2006">
          <mc:Choice Requires="x14">
            <control shapeId="1365" r:id="rId222" name="Check Box 341">
              <controlPr defaultSize="0" autoFill="0" autoLine="0" autoPict="0">
                <anchor moveWithCells="1">
                  <from>
                    <xdr:col>7</xdr:col>
                    <xdr:colOff>0</xdr:colOff>
                    <xdr:row>162</xdr:row>
                    <xdr:rowOff>0</xdr:rowOff>
                  </from>
                  <to>
                    <xdr:col>7</xdr:col>
                    <xdr:colOff>609600</xdr:colOff>
                    <xdr:row>163</xdr:row>
                    <xdr:rowOff>0</xdr:rowOff>
                  </to>
                </anchor>
              </controlPr>
            </control>
          </mc:Choice>
        </mc:AlternateContent>
        <mc:AlternateContent xmlns:mc="http://schemas.openxmlformats.org/markup-compatibility/2006">
          <mc:Choice Requires="x14">
            <control shapeId="1366" r:id="rId223" name="Check Box 342">
              <controlPr defaultSize="0" autoFill="0" autoLine="0" autoPict="0">
                <anchor moveWithCells="1">
                  <from>
                    <xdr:col>7</xdr:col>
                    <xdr:colOff>0</xdr:colOff>
                    <xdr:row>163</xdr:row>
                    <xdr:rowOff>0</xdr:rowOff>
                  </from>
                  <to>
                    <xdr:col>7</xdr:col>
                    <xdr:colOff>609600</xdr:colOff>
                    <xdr:row>164</xdr:row>
                    <xdr:rowOff>0</xdr:rowOff>
                  </to>
                </anchor>
              </controlPr>
            </control>
          </mc:Choice>
        </mc:AlternateContent>
        <mc:AlternateContent xmlns:mc="http://schemas.openxmlformats.org/markup-compatibility/2006">
          <mc:Choice Requires="x14">
            <control shapeId="1367" r:id="rId224" name="Check Box 343">
              <controlPr defaultSize="0" autoFill="0" autoLine="0" autoPict="0">
                <anchor moveWithCells="1">
                  <from>
                    <xdr:col>7</xdr:col>
                    <xdr:colOff>0</xdr:colOff>
                    <xdr:row>164</xdr:row>
                    <xdr:rowOff>0</xdr:rowOff>
                  </from>
                  <to>
                    <xdr:col>7</xdr:col>
                    <xdr:colOff>609600</xdr:colOff>
                    <xdr:row>165</xdr:row>
                    <xdr:rowOff>0</xdr:rowOff>
                  </to>
                </anchor>
              </controlPr>
            </control>
          </mc:Choice>
        </mc:AlternateContent>
        <mc:AlternateContent xmlns:mc="http://schemas.openxmlformats.org/markup-compatibility/2006">
          <mc:Choice Requires="x14">
            <control shapeId="1368" r:id="rId225" name="Check Box 344">
              <controlPr defaultSize="0" autoFill="0" autoLine="0" autoPict="0">
                <anchor moveWithCells="1">
                  <from>
                    <xdr:col>7</xdr:col>
                    <xdr:colOff>0</xdr:colOff>
                    <xdr:row>165</xdr:row>
                    <xdr:rowOff>0</xdr:rowOff>
                  </from>
                  <to>
                    <xdr:col>7</xdr:col>
                    <xdr:colOff>609600</xdr:colOff>
                    <xdr:row>166</xdr:row>
                    <xdr:rowOff>0</xdr:rowOff>
                  </to>
                </anchor>
              </controlPr>
            </control>
          </mc:Choice>
        </mc:AlternateContent>
        <mc:AlternateContent xmlns:mc="http://schemas.openxmlformats.org/markup-compatibility/2006">
          <mc:Choice Requires="x14">
            <control shapeId="1369" r:id="rId226" name="Check Box 345">
              <controlPr defaultSize="0" autoFill="0" autoLine="0" autoPict="0">
                <anchor moveWithCells="1">
                  <from>
                    <xdr:col>7</xdr:col>
                    <xdr:colOff>0</xdr:colOff>
                    <xdr:row>166</xdr:row>
                    <xdr:rowOff>0</xdr:rowOff>
                  </from>
                  <to>
                    <xdr:col>7</xdr:col>
                    <xdr:colOff>609600</xdr:colOff>
                    <xdr:row>167</xdr:row>
                    <xdr:rowOff>0</xdr:rowOff>
                  </to>
                </anchor>
              </controlPr>
            </control>
          </mc:Choice>
        </mc:AlternateContent>
        <mc:AlternateContent xmlns:mc="http://schemas.openxmlformats.org/markup-compatibility/2006">
          <mc:Choice Requires="x14">
            <control shapeId="1370" r:id="rId227" name="Check Box 346">
              <controlPr defaultSize="0" autoFill="0" autoLine="0" autoPict="0">
                <anchor moveWithCells="1">
                  <from>
                    <xdr:col>7</xdr:col>
                    <xdr:colOff>0</xdr:colOff>
                    <xdr:row>167</xdr:row>
                    <xdr:rowOff>0</xdr:rowOff>
                  </from>
                  <to>
                    <xdr:col>7</xdr:col>
                    <xdr:colOff>609600</xdr:colOff>
                    <xdr:row>167</xdr:row>
                    <xdr:rowOff>180975</xdr:rowOff>
                  </to>
                </anchor>
              </controlPr>
            </control>
          </mc:Choice>
        </mc:AlternateContent>
        <mc:AlternateContent xmlns:mc="http://schemas.openxmlformats.org/markup-compatibility/2006">
          <mc:Choice Requires="x14">
            <control shapeId="1371" r:id="rId228" name="Check Box 347">
              <controlPr defaultSize="0" autoFill="0" autoLine="0" autoPict="0">
                <anchor moveWithCells="1">
                  <from>
                    <xdr:col>7</xdr:col>
                    <xdr:colOff>0</xdr:colOff>
                    <xdr:row>168</xdr:row>
                    <xdr:rowOff>0</xdr:rowOff>
                  </from>
                  <to>
                    <xdr:col>7</xdr:col>
                    <xdr:colOff>609600</xdr:colOff>
                    <xdr:row>169</xdr:row>
                    <xdr:rowOff>0</xdr:rowOff>
                  </to>
                </anchor>
              </controlPr>
            </control>
          </mc:Choice>
        </mc:AlternateContent>
        <mc:AlternateContent xmlns:mc="http://schemas.openxmlformats.org/markup-compatibility/2006">
          <mc:Choice Requires="x14">
            <control shapeId="1372" r:id="rId229" name="Check Box 348">
              <controlPr defaultSize="0" autoFill="0" autoLine="0" autoPict="0">
                <anchor moveWithCells="1">
                  <from>
                    <xdr:col>7</xdr:col>
                    <xdr:colOff>0</xdr:colOff>
                    <xdr:row>169</xdr:row>
                    <xdr:rowOff>0</xdr:rowOff>
                  </from>
                  <to>
                    <xdr:col>7</xdr:col>
                    <xdr:colOff>609600</xdr:colOff>
                    <xdr:row>169</xdr:row>
                    <xdr:rowOff>180975</xdr:rowOff>
                  </to>
                </anchor>
              </controlPr>
            </control>
          </mc:Choice>
        </mc:AlternateContent>
        <mc:AlternateContent xmlns:mc="http://schemas.openxmlformats.org/markup-compatibility/2006">
          <mc:Choice Requires="x14">
            <control shapeId="1373" r:id="rId230" name="Check Box 349">
              <controlPr defaultSize="0" autoFill="0" autoLine="0" autoPict="0">
                <anchor moveWithCells="1">
                  <from>
                    <xdr:col>7</xdr:col>
                    <xdr:colOff>0</xdr:colOff>
                    <xdr:row>170</xdr:row>
                    <xdr:rowOff>0</xdr:rowOff>
                  </from>
                  <to>
                    <xdr:col>7</xdr:col>
                    <xdr:colOff>609600</xdr:colOff>
                    <xdr:row>171</xdr:row>
                    <xdr:rowOff>0</xdr:rowOff>
                  </to>
                </anchor>
              </controlPr>
            </control>
          </mc:Choice>
        </mc:AlternateContent>
        <mc:AlternateContent xmlns:mc="http://schemas.openxmlformats.org/markup-compatibility/2006">
          <mc:Choice Requires="x14">
            <control shapeId="1374" r:id="rId231" name="Check Box 350">
              <controlPr defaultSize="0" autoFill="0" autoLine="0" autoPict="0">
                <anchor moveWithCells="1">
                  <from>
                    <xdr:col>7</xdr:col>
                    <xdr:colOff>0</xdr:colOff>
                    <xdr:row>171</xdr:row>
                    <xdr:rowOff>0</xdr:rowOff>
                  </from>
                  <to>
                    <xdr:col>7</xdr:col>
                    <xdr:colOff>609600</xdr:colOff>
                    <xdr:row>171</xdr:row>
                    <xdr:rowOff>180975</xdr:rowOff>
                  </to>
                </anchor>
              </controlPr>
            </control>
          </mc:Choice>
        </mc:AlternateContent>
        <mc:AlternateContent xmlns:mc="http://schemas.openxmlformats.org/markup-compatibility/2006">
          <mc:Choice Requires="x14">
            <control shapeId="1375" r:id="rId232" name="Check Box 351">
              <controlPr defaultSize="0" autoFill="0" autoLine="0" autoPict="0">
                <anchor moveWithCells="1">
                  <from>
                    <xdr:col>7</xdr:col>
                    <xdr:colOff>0</xdr:colOff>
                    <xdr:row>172</xdr:row>
                    <xdr:rowOff>0</xdr:rowOff>
                  </from>
                  <to>
                    <xdr:col>7</xdr:col>
                    <xdr:colOff>609600</xdr:colOff>
                    <xdr:row>173</xdr:row>
                    <xdr:rowOff>0</xdr:rowOff>
                  </to>
                </anchor>
              </controlPr>
            </control>
          </mc:Choice>
        </mc:AlternateContent>
        <mc:AlternateContent xmlns:mc="http://schemas.openxmlformats.org/markup-compatibility/2006">
          <mc:Choice Requires="x14">
            <control shapeId="1376" r:id="rId233" name="Check Box 352">
              <controlPr defaultSize="0" autoFill="0" autoLine="0" autoPict="0">
                <anchor moveWithCells="1">
                  <from>
                    <xdr:col>7</xdr:col>
                    <xdr:colOff>0</xdr:colOff>
                    <xdr:row>173</xdr:row>
                    <xdr:rowOff>0</xdr:rowOff>
                  </from>
                  <to>
                    <xdr:col>7</xdr:col>
                    <xdr:colOff>609600</xdr:colOff>
                    <xdr:row>174</xdr:row>
                    <xdr:rowOff>0</xdr:rowOff>
                  </to>
                </anchor>
              </controlPr>
            </control>
          </mc:Choice>
        </mc:AlternateContent>
        <mc:AlternateContent xmlns:mc="http://schemas.openxmlformats.org/markup-compatibility/2006">
          <mc:Choice Requires="x14">
            <control shapeId="1377" r:id="rId234" name="Check Box 353">
              <controlPr defaultSize="0" autoFill="0" autoLine="0" autoPict="0">
                <anchor moveWithCells="1">
                  <from>
                    <xdr:col>7</xdr:col>
                    <xdr:colOff>0</xdr:colOff>
                    <xdr:row>174</xdr:row>
                    <xdr:rowOff>0</xdr:rowOff>
                  </from>
                  <to>
                    <xdr:col>7</xdr:col>
                    <xdr:colOff>609600</xdr:colOff>
                    <xdr:row>175</xdr:row>
                    <xdr:rowOff>0</xdr:rowOff>
                  </to>
                </anchor>
              </controlPr>
            </control>
          </mc:Choice>
        </mc:AlternateContent>
        <mc:AlternateContent xmlns:mc="http://schemas.openxmlformats.org/markup-compatibility/2006">
          <mc:Choice Requires="x14">
            <control shapeId="1378" r:id="rId235" name="Check Box 354">
              <controlPr defaultSize="0" autoFill="0" autoLine="0" autoPict="0">
                <anchor moveWithCells="1">
                  <from>
                    <xdr:col>7</xdr:col>
                    <xdr:colOff>0</xdr:colOff>
                    <xdr:row>175</xdr:row>
                    <xdr:rowOff>0</xdr:rowOff>
                  </from>
                  <to>
                    <xdr:col>7</xdr:col>
                    <xdr:colOff>609600</xdr:colOff>
                    <xdr:row>176</xdr:row>
                    <xdr:rowOff>0</xdr:rowOff>
                  </to>
                </anchor>
              </controlPr>
            </control>
          </mc:Choice>
        </mc:AlternateContent>
        <mc:AlternateContent xmlns:mc="http://schemas.openxmlformats.org/markup-compatibility/2006">
          <mc:Choice Requires="x14">
            <control shapeId="1379" r:id="rId236" name="Check Box 355">
              <controlPr defaultSize="0" autoFill="0" autoLine="0" autoPict="0">
                <anchor moveWithCells="1">
                  <from>
                    <xdr:col>7</xdr:col>
                    <xdr:colOff>0</xdr:colOff>
                    <xdr:row>176</xdr:row>
                    <xdr:rowOff>0</xdr:rowOff>
                  </from>
                  <to>
                    <xdr:col>7</xdr:col>
                    <xdr:colOff>609600</xdr:colOff>
                    <xdr:row>177</xdr:row>
                    <xdr:rowOff>0</xdr:rowOff>
                  </to>
                </anchor>
              </controlPr>
            </control>
          </mc:Choice>
        </mc:AlternateContent>
        <mc:AlternateContent xmlns:mc="http://schemas.openxmlformats.org/markup-compatibility/2006">
          <mc:Choice Requires="x14">
            <control shapeId="1380" r:id="rId237" name="Check Box 356">
              <controlPr defaultSize="0" autoFill="0" autoLine="0" autoPict="0">
                <anchor moveWithCells="1">
                  <from>
                    <xdr:col>7</xdr:col>
                    <xdr:colOff>0</xdr:colOff>
                    <xdr:row>177</xdr:row>
                    <xdr:rowOff>0</xdr:rowOff>
                  </from>
                  <to>
                    <xdr:col>7</xdr:col>
                    <xdr:colOff>609600</xdr:colOff>
                    <xdr:row>178</xdr:row>
                    <xdr:rowOff>0</xdr:rowOff>
                  </to>
                </anchor>
              </controlPr>
            </control>
          </mc:Choice>
        </mc:AlternateContent>
        <mc:AlternateContent xmlns:mc="http://schemas.openxmlformats.org/markup-compatibility/2006">
          <mc:Choice Requires="x14">
            <control shapeId="1381" r:id="rId238" name="Check Box 357">
              <controlPr defaultSize="0" autoFill="0" autoLine="0" autoPict="0">
                <anchor moveWithCells="1">
                  <from>
                    <xdr:col>7</xdr:col>
                    <xdr:colOff>0</xdr:colOff>
                    <xdr:row>178</xdr:row>
                    <xdr:rowOff>0</xdr:rowOff>
                  </from>
                  <to>
                    <xdr:col>7</xdr:col>
                    <xdr:colOff>609600</xdr:colOff>
                    <xdr:row>179</xdr:row>
                    <xdr:rowOff>0</xdr:rowOff>
                  </to>
                </anchor>
              </controlPr>
            </control>
          </mc:Choice>
        </mc:AlternateContent>
        <mc:AlternateContent xmlns:mc="http://schemas.openxmlformats.org/markup-compatibility/2006">
          <mc:Choice Requires="x14">
            <control shapeId="1382" r:id="rId239" name="Check Box 358">
              <controlPr defaultSize="0" autoFill="0" autoLine="0" autoPict="0">
                <anchor moveWithCells="1">
                  <from>
                    <xdr:col>7</xdr:col>
                    <xdr:colOff>0</xdr:colOff>
                    <xdr:row>179</xdr:row>
                    <xdr:rowOff>0</xdr:rowOff>
                  </from>
                  <to>
                    <xdr:col>7</xdr:col>
                    <xdr:colOff>609600</xdr:colOff>
                    <xdr:row>179</xdr:row>
                    <xdr:rowOff>180975</xdr:rowOff>
                  </to>
                </anchor>
              </controlPr>
            </control>
          </mc:Choice>
        </mc:AlternateContent>
        <mc:AlternateContent xmlns:mc="http://schemas.openxmlformats.org/markup-compatibility/2006">
          <mc:Choice Requires="x14">
            <control shapeId="1383" r:id="rId240" name="Check Box 359">
              <controlPr defaultSize="0" autoFill="0" autoLine="0" autoPict="0">
                <anchor moveWithCells="1">
                  <from>
                    <xdr:col>7</xdr:col>
                    <xdr:colOff>0</xdr:colOff>
                    <xdr:row>180</xdr:row>
                    <xdr:rowOff>0</xdr:rowOff>
                  </from>
                  <to>
                    <xdr:col>7</xdr:col>
                    <xdr:colOff>609600</xdr:colOff>
                    <xdr:row>181</xdr:row>
                    <xdr:rowOff>0</xdr:rowOff>
                  </to>
                </anchor>
              </controlPr>
            </control>
          </mc:Choice>
        </mc:AlternateContent>
        <mc:AlternateContent xmlns:mc="http://schemas.openxmlformats.org/markup-compatibility/2006">
          <mc:Choice Requires="x14">
            <control shapeId="1384" r:id="rId241" name="Check Box 360">
              <controlPr defaultSize="0" autoFill="0" autoLine="0" autoPict="0">
                <anchor moveWithCells="1">
                  <from>
                    <xdr:col>7</xdr:col>
                    <xdr:colOff>0</xdr:colOff>
                    <xdr:row>181</xdr:row>
                    <xdr:rowOff>0</xdr:rowOff>
                  </from>
                  <to>
                    <xdr:col>7</xdr:col>
                    <xdr:colOff>609600</xdr:colOff>
                    <xdr:row>181</xdr:row>
                    <xdr:rowOff>180975</xdr:rowOff>
                  </to>
                </anchor>
              </controlPr>
            </control>
          </mc:Choice>
        </mc:AlternateContent>
        <mc:AlternateContent xmlns:mc="http://schemas.openxmlformats.org/markup-compatibility/2006">
          <mc:Choice Requires="x14">
            <control shapeId="1385" r:id="rId242" name="Check Box 361">
              <controlPr defaultSize="0" autoFill="0" autoLine="0" autoPict="0">
                <anchor moveWithCells="1">
                  <from>
                    <xdr:col>7</xdr:col>
                    <xdr:colOff>0</xdr:colOff>
                    <xdr:row>182</xdr:row>
                    <xdr:rowOff>0</xdr:rowOff>
                  </from>
                  <to>
                    <xdr:col>7</xdr:col>
                    <xdr:colOff>609600</xdr:colOff>
                    <xdr:row>183</xdr:row>
                    <xdr:rowOff>0</xdr:rowOff>
                  </to>
                </anchor>
              </controlPr>
            </control>
          </mc:Choice>
        </mc:AlternateContent>
        <mc:AlternateContent xmlns:mc="http://schemas.openxmlformats.org/markup-compatibility/2006">
          <mc:Choice Requires="x14">
            <control shapeId="1386" r:id="rId243" name="Check Box 362">
              <controlPr defaultSize="0" autoFill="0" autoLine="0" autoPict="0">
                <anchor moveWithCells="1">
                  <from>
                    <xdr:col>7</xdr:col>
                    <xdr:colOff>0</xdr:colOff>
                    <xdr:row>183</xdr:row>
                    <xdr:rowOff>0</xdr:rowOff>
                  </from>
                  <to>
                    <xdr:col>7</xdr:col>
                    <xdr:colOff>609600</xdr:colOff>
                    <xdr:row>184</xdr:row>
                    <xdr:rowOff>0</xdr:rowOff>
                  </to>
                </anchor>
              </controlPr>
            </control>
          </mc:Choice>
        </mc:AlternateContent>
        <mc:AlternateContent xmlns:mc="http://schemas.openxmlformats.org/markup-compatibility/2006">
          <mc:Choice Requires="x14">
            <control shapeId="1387" r:id="rId244" name="Check Box 363">
              <controlPr defaultSize="0" autoFill="0" autoLine="0" autoPict="0">
                <anchor moveWithCells="1">
                  <from>
                    <xdr:col>7</xdr:col>
                    <xdr:colOff>0</xdr:colOff>
                    <xdr:row>185</xdr:row>
                    <xdr:rowOff>0</xdr:rowOff>
                  </from>
                  <to>
                    <xdr:col>7</xdr:col>
                    <xdr:colOff>609600</xdr:colOff>
                    <xdr:row>186</xdr:row>
                    <xdr:rowOff>0</xdr:rowOff>
                  </to>
                </anchor>
              </controlPr>
            </control>
          </mc:Choice>
        </mc:AlternateContent>
        <mc:AlternateContent xmlns:mc="http://schemas.openxmlformats.org/markup-compatibility/2006">
          <mc:Choice Requires="x14">
            <control shapeId="1388" r:id="rId245" name="Check Box 364">
              <controlPr defaultSize="0" autoFill="0" autoLine="0" autoPict="0">
                <anchor moveWithCells="1">
                  <from>
                    <xdr:col>7</xdr:col>
                    <xdr:colOff>0</xdr:colOff>
                    <xdr:row>186</xdr:row>
                    <xdr:rowOff>0</xdr:rowOff>
                  </from>
                  <to>
                    <xdr:col>7</xdr:col>
                    <xdr:colOff>609600</xdr:colOff>
                    <xdr:row>187</xdr:row>
                    <xdr:rowOff>0</xdr:rowOff>
                  </to>
                </anchor>
              </controlPr>
            </control>
          </mc:Choice>
        </mc:AlternateContent>
        <mc:AlternateContent xmlns:mc="http://schemas.openxmlformats.org/markup-compatibility/2006">
          <mc:Choice Requires="x14">
            <control shapeId="1389" r:id="rId246" name="Check Box 365">
              <controlPr defaultSize="0" autoFill="0" autoLine="0" autoPict="0">
                <anchor moveWithCells="1">
                  <from>
                    <xdr:col>7</xdr:col>
                    <xdr:colOff>0</xdr:colOff>
                    <xdr:row>188</xdr:row>
                    <xdr:rowOff>0</xdr:rowOff>
                  </from>
                  <to>
                    <xdr:col>7</xdr:col>
                    <xdr:colOff>609600</xdr:colOff>
                    <xdr:row>189</xdr:row>
                    <xdr:rowOff>0</xdr:rowOff>
                  </to>
                </anchor>
              </controlPr>
            </control>
          </mc:Choice>
        </mc:AlternateContent>
        <mc:AlternateContent xmlns:mc="http://schemas.openxmlformats.org/markup-compatibility/2006">
          <mc:Choice Requires="x14">
            <control shapeId="1390" r:id="rId247" name="Check Box 366">
              <controlPr defaultSize="0" autoFill="0" autoLine="0" autoPict="0">
                <anchor moveWithCells="1">
                  <from>
                    <xdr:col>7</xdr:col>
                    <xdr:colOff>0</xdr:colOff>
                    <xdr:row>187</xdr:row>
                    <xdr:rowOff>0</xdr:rowOff>
                  </from>
                  <to>
                    <xdr:col>7</xdr:col>
                    <xdr:colOff>609600</xdr:colOff>
                    <xdr:row>188</xdr:row>
                    <xdr:rowOff>0</xdr:rowOff>
                  </to>
                </anchor>
              </controlPr>
            </control>
          </mc:Choice>
        </mc:AlternateContent>
        <mc:AlternateContent xmlns:mc="http://schemas.openxmlformats.org/markup-compatibility/2006">
          <mc:Choice Requires="x14">
            <control shapeId="1391" r:id="rId248" name="Check Box 367">
              <controlPr defaultSize="0" autoFill="0" autoLine="0" autoPict="0">
                <anchor moveWithCells="1">
                  <from>
                    <xdr:col>7</xdr:col>
                    <xdr:colOff>0</xdr:colOff>
                    <xdr:row>189</xdr:row>
                    <xdr:rowOff>0</xdr:rowOff>
                  </from>
                  <to>
                    <xdr:col>7</xdr:col>
                    <xdr:colOff>609600</xdr:colOff>
                    <xdr:row>190</xdr:row>
                    <xdr:rowOff>0</xdr:rowOff>
                  </to>
                </anchor>
              </controlPr>
            </control>
          </mc:Choice>
        </mc:AlternateContent>
        <mc:AlternateContent xmlns:mc="http://schemas.openxmlformats.org/markup-compatibility/2006">
          <mc:Choice Requires="x14">
            <control shapeId="1392" r:id="rId249" name="Check Box 368">
              <controlPr defaultSize="0" autoFill="0" autoLine="0" autoPict="0">
                <anchor moveWithCells="1">
                  <from>
                    <xdr:col>7</xdr:col>
                    <xdr:colOff>0</xdr:colOff>
                    <xdr:row>190</xdr:row>
                    <xdr:rowOff>0</xdr:rowOff>
                  </from>
                  <to>
                    <xdr:col>7</xdr:col>
                    <xdr:colOff>609600</xdr:colOff>
                    <xdr:row>191</xdr:row>
                    <xdr:rowOff>0</xdr:rowOff>
                  </to>
                </anchor>
              </controlPr>
            </control>
          </mc:Choice>
        </mc:AlternateContent>
        <mc:AlternateContent xmlns:mc="http://schemas.openxmlformats.org/markup-compatibility/2006">
          <mc:Choice Requires="x14">
            <control shapeId="1393" r:id="rId250" name="Check Box 369">
              <controlPr defaultSize="0" autoFill="0" autoLine="0" autoPict="0">
                <anchor moveWithCells="1">
                  <from>
                    <xdr:col>7</xdr:col>
                    <xdr:colOff>0</xdr:colOff>
                    <xdr:row>191</xdr:row>
                    <xdr:rowOff>0</xdr:rowOff>
                  </from>
                  <to>
                    <xdr:col>7</xdr:col>
                    <xdr:colOff>609600</xdr:colOff>
                    <xdr:row>192</xdr:row>
                    <xdr:rowOff>0</xdr:rowOff>
                  </to>
                </anchor>
              </controlPr>
            </control>
          </mc:Choice>
        </mc:AlternateContent>
        <mc:AlternateContent xmlns:mc="http://schemas.openxmlformats.org/markup-compatibility/2006">
          <mc:Choice Requires="x14">
            <control shapeId="1394" r:id="rId251" name="Check Box 370">
              <controlPr defaultSize="0" autoFill="0" autoLine="0" autoPict="0">
                <anchor moveWithCells="1">
                  <from>
                    <xdr:col>7</xdr:col>
                    <xdr:colOff>0</xdr:colOff>
                    <xdr:row>192</xdr:row>
                    <xdr:rowOff>0</xdr:rowOff>
                  </from>
                  <to>
                    <xdr:col>7</xdr:col>
                    <xdr:colOff>609600</xdr:colOff>
                    <xdr:row>193</xdr:row>
                    <xdr:rowOff>0</xdr:rowOff>
                  </to>
                </anchor>
              </controlPr>
            </control>
          </mc:Choice>
        </mc:AlternateContent>
        <mc:AlternateContent xmlns:mc="http://schemas.openxmlformats.org/markup-compatibility/2006">
          <mc:Choice Requires="x14">
            <control shapeId="1395" r:id="rId252" name="Check Box 371">
              <controlPr defaultSize="0" autoFill="0" autoLine="0" autoPict="0">
                <anchor moveWithCells="1">
                  <from>
                    <xdr:col>7</xdr:col>
                    <xdr:colOff>0</xdr:colOff>
                    <xdr:row>193</xdr:row>
                    <xdr:rowOff>0</xdr:rowOff>
                  </from>
                  <to>
                    <xdr:col>7</xdr:col>
                    <xdr:colOff>609600</xdr:colOff>
                    <xdr:row>194</xdr:row>
                    <xdr:rowOff>0</xdr:rowOff>
                  </to>
                </anchor>
              </controlPr>
            </control>
          </mc:Choice>
        </mc:AlternateContent>
        <mc:AlternateContent xmlns:mc="http://schemas.openxmlformats.org/markup-compatibility/2006">
          <mc:Choice Requires="x14">
            <control shapeId="1396" r:id="rId253" name="Check Box 372">
              <controlPr defaultSize="0" autoFill="0" autoLine="0" autoPict="0">
                <anchor moveWithCells="1">
                  <from>
                    <xdr:col>7</xdr:col>
                    <xdr:colOff>0</xdr:colOff>
                    <xdr:row>194</xdr:row>
                    <xdr:rowOff>0</xdr:rowOff>
                  </from>
                  <to>
                    <xdr:col>7</xdr:col>
                    <xdr:colOff>609600</xdr:colOff>
                    <xdr:row>195</xdr:row>
                    <xdr:rowOff>0</xdr:rowOff>
                  </to>
                </anchor>
              </controlPr>
            </control>
          </mc:Choice>
        </mc:AlternateContent>
        <mc:AlternateContent xmlns:mc="http://schemas.openxmlformats.org/markup-compatibility/2006">
          <mc:Choice Requires="x14">
            <control shapeId="1397" r:id="rId254" name="Check Box 373">
              <controlPr defaultSize="0" autoFill="0" autoLine="0" autoPict="0">
                <anchor moveWithCells="1">
                  <from>
                    <xdr:col>7</xdr:col>
                    <xdr:colOff>0</xdr:colOff>
                    <xdr:row>195</xdr:row>
                    <xdr:rowOff>0</xdr:rowOff>
                  </from>
                  <to>
                    <xdr:col>7</xdr:col>
                    <xdr:colOff>609600</xdr:colOff>
                    <xdr:row>196</xdr:row>
                    <xdr:rowOff>0</xdr:rowOff>
                  </to>
                </anchor>
              </controlPr>
            </control>
          </mc:Choice>
        </mc:AlternateContent>
        <mc:AlternateContent xmlns:mc="http://schemas.openxmlformats.org/markup-compatibility/2006">
          <mc:Choice Requires="x14">
            <control shapeId="1398" r:id="rId255" name="Check Box 374">
              <controlPr defaultSize="0" autoFill="0" autoLine="0" autoPict="0">
                <anchor moveWithCells="1">
                  <from>
                    <xdr:col>7</xdr:col>
                    <xdr:colOff>0</xdr:colOff>
                    <xdr:row>196</xdr:row>
                    <xdr:rowOff>0</xdr:rowOff>
                  </from>
                  <to>
                    <xdr:col>7</xdr:col>
                    <xdr:colOff>609600</xdr:colOff>
                    <xdr:row>197</xdr:row>
                    <xdr:rowOff>0</xdr:rowOff>
                  </to>
                </anchor>
              </controlPr>
            </control>
          </mc:Choice>
        </mc:AlternateContent>
        <mc:AlternateContent xmlns:mc="http://schemas.openxmlformats.org/markup-compatibility/2006">
          <mc:Choice Requires="x14">
            <control shapeId="1399" r:id="rId256" name="Check Box 375">
              <controlPr defaultSize="0" autoFill="0" autoLine="0" autoPict="0">
                <anchor moveWithCells="1">
                  <from>
                    <xdr:col>7</xdr:col>
                    <xdr:colOff>0</xdr:colOff>
                    <xdr:row>197</xdr:row>
                    <xdr:rowOff>0</xdr:rowOff>
                  </from>
                  <to>
                    <xdr:col>7</xdr:col>
                    <xdr:colOff>609600</xdr:colOff>
                    <xdr:row>198</xdr:row>
                    <xdr:rowOff>0</xdr:rowOff>
                  </to>
                </anchor>
              </controlPr>
            </control>
          </mc:Choice>
        </mc:AlternateContent>
        <mc:AlternateContent xmlns:mc="http://schemas.openxmlformats.org/markup-compatibility/2006">
          <mc:Choice Requires="x14">
            <control shapeId="1400" r:id="rId257" name="Check Box 376">
              <controlPr defaultSize="0" autoFill="0" autoLine="0" autoPict="0">
                <anchor moveWithCells="1">
                  <from>
                    <xdr:col>7</xdr:col>
                    <xdr:colOff>0</xdr:colOff>
                    <xdr:row>198</xdr:row>
                    <xdr:rowOff>0</xdr:rowOff>
                  </from>
                  <to>
                    <xdr:col>7</xdr:col>
                    <xdr:colOff>609600</xdr:colOff>
                    <xdr:row>199</xdr:row>
                    <xdr:rowOff>0</xdr:rowOff>
                  </to>
                </anchor>
              </controlPr>
            </control>
          </mc:Choice>
        </mc:AlternateContent>
        <mc:AlternateContent xmlns:mc="http://schemas.openxmlformats.org/markup-compatibility/2006">
          <mc:Choice Requires="x14">
            <control shapeId="1401" r:id="rId258" name="Check Box 377">
              <controlPr defaultSize="0" autoFill="0" autoLine="0" autoPict="0">
                <anchor moveWithCells="1">
                  <from>
                    <xdr:col>7</xdr:col>
                    <xdr:colOff>0</xdr:colOff>
                    <xdr:row>199</xdr:row>
                    <xdr:rowOff>0</xdr:rowOff>
                  </from>
                  <to>
                    <xdr:col>7</xdr:col>
                    <xdr:colOff>609600</xdr:colOff>
                    <xdr:row>200</xdr:row>
                    <xdr:rowOff>0</xdr:rowOff>
                  </to>
                </anchor>
              </controlPr>
            </control>
          </mc:Choice>
        </mc:AlternateContent>
        <mc:AlternateContent xmlns:mc="http://schemas.openxmlformats.org/markup-compatibility/2006">
          <mc:Choice Requires="x14">
            <control shapeId="1402" r:id="rId259" name="Check Box 378">
              <controlPr defaultSize="0" autoFill="0" autoLine="0" autoPict="0">
                <anchor moveWithCells="1">
                  <from>
                    <xdr:col>7</xdr:col>
                    <xdr:colOff>0</xdr:colOff>
                    <xdr:row>200</xdr:row>
                    <xdr:rowOff>0</xdr:rowOff>
                  </from>
                  <to>
                    <xdr:col>7</xdr:col>
                    <xdr:colOff>609600</xdr:colOff>
                    <xdr:row>201</xdr:row>
                    <xdr:rowOff>0</xdr:rowOff>
                  </to>
                </anchor>
              </controlPr>
            </control>
          </mc:Choice>
        </mc:AlternateContent>
        <mc:AlternateContent xmlns:mc="http://schemas.openxmlformats.org/markup-compatibility/2006">
          <mc:Choice Requires="x14">
            <control shapeId="1403" r:id="rId260" name="Check Box 379">
              <controlPr defaultSize="0" autoFill="0" autoLine="0" autoPict="0">
                <anchor moveWithCells="1">
                  <from>
                    <xdr:col>7</xdr:col>
                    <xdr:colOff>0</xdr:colOff>
                    <xdr:row>201</xdr:row>
                    <xdr:rowOff>0</xdr:rowOff>
                  </from>
                  <to>
                    <xdr:col>7</xdr:col>
                    <xdr:colOff>609600</xdr:colOff>
                    <xdr:row>202</xdr:row>
                    <xdr:rowOff>0</xdr:rowOff>
                  </to>
                </anchor>
              </controlPr>
            </control>
          </mc:Choice>
        </mc:AlternateContent>
        <mc:AlternateContent xmlns:mc="http://schemas.openxmlformats.org/markup-compatibility/2006">
          <mc:Choice Requires="x14">
            <control shapeId="1404" r:id="rId261" name="Check Box 380">
              <controlPr defaultSize="0" autoFill="0" autoLine="0" autoPict="0">
                <anchor moveWithCells="1">
                  <from>
                    <xdr:col>7</xdr:col>
                    <xdr:colOff>0</xdr:colOff>
                    <xdr:row>203</xdr:row>
                    <xdr:rowOff>0</xdr:rowOff>
                  </from>
                  <to>
                    <xdr:col>7</xdr:col>
                    <xdr:colOff>609600</xdr:colOff>
                    <xdr:row>203</xdr:row>
                    <xdr:rowOff>180975</xdr:rowOff>
                  </to>
                </anchor>
              </controlPr>
            </control>
          </mc:Choice>
        </mc:AlternateContent>
        <mc:AlternateContent xmlns:mc="http://schemas.openxmlformats.org/markup-compatibility/2006">
          <mc:Choice Requires="x14">
            <control shapeId="1405" r:id="rId262" name="Check Box 381">
              <controlPr defaultSize="0" autoFill="0" autoLine="0" autoPict="0">
                <anchor moveWithCells="1">
                  <from>
                    <xdr:col>7</xdr:col>
                    <xdr:colOff>0</xdr:colOff>
                    <xdr:row>204</xdr:row>
                    <xdr:rowOff>0</xdr:rowOff>
                  </from>
                  <to>
                    <xdr:col>7</xdr:col>
                    <xdr:colOff>609600</xdr:colOff>
                    <xdr:row>204</xdr:row>
                    <xdr:rowOff>180975</xdr:rowOff>
                  </to>
                </anchor>
              </controlPr>
            </control>
          </mc:Choice>
        </mc:AlternateContent>
        <mc:AlternateContent xmlns:mc="http://schemas.openxmlformats.org/markup-compatibility/2006">
          <mc:Choice Requires="x14">
            <control shapeId="1406" r:id="rId263" name="Check Box 382">
              <controlPr defaultSize="0" autoFill="0" autoLine="0" autoPict="0">
                <anchor moveWithCells="1">
                  <from>
                    <xdr:col>7</xdr:col>
                    <xdr:colOff>0</xdr:colOff>
                    <xdr:row>205</xdr:row>
                    <xdr:rowOff>0</xdr:rowOff>
                  </from>
                  <to>
                    <xdr:col>7</xdr:col>
                    <xdr:colOff>609600</xdr:colOff>
                    <xdr:row>205</xdr:row>
                    <xdr:rowOff>180975</xdr:rowOff>
                  </to>
                </anchor>
              </controlPr>
            </control>
          </mc:Choice>
        </mc:AlternateContent>
        <mc:AlternateContent xmlns:mc="http://schemas.openxmlformats.org/markup-compatibility/2006">
          <mc:Choice Requires="x14">
            <control shapeId="1407" r:id="rId264" name="Check Box 383">
              <controlPr defaultSize="0" autoFill="0" autoLine="0" autoPict="0">
                <anchor moveWithCells="1">
                  <from>
                    <xdr:col>7</xdr:col>
                    <xdr:colOff>0</xdr:colOff>
                    <xdr:row>206</xdr:row>
                    <xdr:rowOff>0</xdr:rowOff>
                  </from>
                  <to>
                    <xdr:col>7</xdr:col>
                    <xdr:colOff>609600</xdr:colOff>
                    <xdr:row>206</xdr:row>
                    <xdr:rowOff>561975</xdr:rowOff>
                  </to>
                </anchor>
              </controlPr>
            </control>
          </mc:Choice>
        </mc:AlternateContent>
        <mc:AlternateContent xmlns:mc="http://schemas.openxmlformats.org/markup-compatibility/2006">
          <mc:Choice Requires="x14">
            <control shapeId="1408" r:id="rId265" name="Check Box 384">
              <controlPr defaultSize="0" autoFill="0" autoLine="0" autoPict="0">
                <anchor moveWithCells="1">
                  <from>
                    <xdr:col>7</xdr:col>
                    <xdr:colOff>19050</xdr:colOff>
                    <xdr:row>130</xdr:row>
                    <xdr:rowOff>19050</xdr:rowOff>
                  </from>
                  <to>
                    <xdr:col>7</xdr:col>
                    <xdr:colOff>1076325</xdr:colOff>
                    <xdr:row>130</xdr:row>
                    <xdr:rowOff>371475</xdr:rowOff>
                  </to>
                </anchor>
              </controlPr>
            </control>
          </mc:Choice>
        </mc:AlternateContent>
        <mc:AlternateContent xmlns:mc="http://schemas.openxmlformats.org/markup-compatibility/2006">
          <mc:Choice Requires="x14">
            <control shapeId="1410" r:id="rId266" name="Check Box 386">
              <controlPr defaultSize="0" autoFill="0" autoLine="0" autoPict="0">
                <anchor moveWithCells="1">
                  <from>
                    <xdr:col>7</xdr:col>
                    <xdr:colOff>0</xdr:colOff>
                    <xdr:row>33</xdr:row>
                    <xdr:rowOff>0</xdr:rowOff>
                  </from>
                  <to>
                    <xdr:col>7</xdr:col>
                    <xdr:colOff>609600</xdr:colOff>
                    <xdr:row>34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D7A3E-5520-4A52-A9AC-2792F003E99F}">
  <dimension ref="A1:H335"/>
  <sheetViews>
    <sheetView topLeftCell="A307" zoomScaleNormal="100" zoomScalePageLayoutView="10" workbookViewId="0">
      <selection activeCell="G328" sqref="G328"/>
    </sheetView>
  </sheetViews>
  <sheetFormatPr defaultColWidth="9.140625" defaultRowHeight="15" x14ac:dyDescent="0.25"/>
  <cols>
    <col min="1" max="1" width="17.140625" style="26" bestFit="1" customWidth="1"/>
    <col min="2" max="2" width="19.140625" style="26" bestFit="1" customWidth="1"/>
    <col min="3" max="3" width="24" style="20" bestFit="1" customWidth="1"/>
    <col min="4" max="4" width="66.140625" style="70" customWidth="1"/>
    <col min="5" max="5" width="15.140625" style="26" customWidth="1"/>
    <col min="6" max="6" width="15.42578125" style="74" customWidth="1"/>
    <col min="7" max="7" width="16.140625" style="26" customWidth="1"/>
    <col min="8" max="8" width="18" style="70" customWidth="1"/>
    <col min="9" max="16384" width="9.140625" style="70"/>
  </cols>
  <sheetData>
    <row r="1" spans="1:8" s="69" customFormat="1" ht="18.75" x14ac:dyDescent="0.25">
      <c r="A1" s="197" t="s">
        <v>0</v>
      </c>
      <c r="B1" s="197"/>
      <c r="C1" s="197"/>
      <c r="D1" s="197"/>
      <c r="E1" s="197"/>
      <c r="F1" s="197"/>
      <c r="G1" s="197"/>
    </row>
    <row r="2" spans="1:8" s="69" customFormat="1" ht="18.75" x14ac:dyDescent="0.25">
      <c r="A2" s="29"/>
      <c r="B2" s="29"/>
      <c r="C2" s="116"/>
      <c r="D2" s="29"/>
      <c r="E2" s="29"/>
      <c r="F2" s="29"/>
      <c r="G2" s="29"/>
      <c r="H2" s="210" t="s">
        <v>1</v>
      </c>
    </row>
    <row r="3" spans="1:8" s="69" customFormat="1" ht="18.75" x14ac:dyDescent="0.25">
      <c r="A3" s="29" t="s">
        <v>2</v>
      </c>
      <c r="B3" s="200"/>
      <c r="C3" s="200"/>
      <c r="D3" s="200"/>
      <c r="E3" s="200"/>
      <c r="F3" s="200"/>
      <c r="G3" s="29"/>
      <c r="H3" s="211"/>
    </row>
    <row r="4" spans="1:8" s="69" customFormat="1" ht="18.75" x14ac:dyDescent="0.25">
      <c r="A4" s="29"/>
      <c r="B4" s="29"/>
      <c r="C4" s="116"/>
      <c r="D4" s="29"/>
      <c r="E4" s="29"/>
      <c r="F4" s="29"/>
      <c r="G4" s="29"/>
      <c r="H4" s="211"/>
    </row>
    <row r="5" spans="1:8" ht="18.75" x14ac:dyDescent="0.25">
      <c r="A5" s="197" t="s">
        <v>235</v>
      </c>
      <c r="B5" s="197"/>
      <c r="C5" s="197"/>
      <c r="D5" s="197"/>
      <c r="F5" s="201" t="s">
        <v>4</v>
      </c>
      <c r="G5" s="201"/>
      <c r="H5" s="212"/>
    </row>
    <row r="6" spans="1:8" ht="45.75" thickBot="1" x14ac:dyDescent="0.3">
      <c r="A6" s="156" t="s">
        <v>5</v>
      </c>
      <c r="B6" s="156" t="s">
        <v>6</v>
      </c>
      <c r="C6" s="136" t="s">
        <v>236</v>
      </c>
      <c r="D6" s="156" t="s">
        <v>8</v>
      </c>
      <c r="E6" s="136" t="s">
        <v>9</v>
      </c>
      <c r="F6" s="137" t="s">
        <v>10</v>
      </c>
      <c r="G6" s="138" t="s">
        <v>11</v>
      </c>
      <c r="H6" s="139" t="s">
        <v>12</v>
      </c>
    </row>
    <row r="7" spans="1:8" ht="15.75" thickBot="1" x14ac:dyDescent="0.3">
      <c r="A7" s="208" t="s">
        <v>237</v>
      </c>
      <c r="B7" s="209"/>
      <c r="C7" s="209"/>
      <c r="D7" s="209"/>
      <c r="E7" s="157"/>
      <c r="F7" s="158"/>
      <c r="G7" s="159"/>
      <c r="H7" s="154"/>
    </row>
    <row r="8" spans="1:8" s="82" customFormat="1" x14ac:dyDescent="0.25">
      <c r="A8" s="64" t="s">
        <v>238</v>
      </c>
      <c r="B8" s="64" t="s">
        <v>239</v>
      </c>
      <c r="C8" s="83" t="s">
        <v>240</v>
      </c>
      <c r="D8" s="84" t="s">
        <v>34</v>
      </c>
      <c r="E8" s="64">
        <v>16</v>
      </c>
      <c r="F8" s="85">
        <v>0</v>
      </c>
      <c r="G8" s="86">
        <f>E8*F8</f>
        <v>0</v>
      </c>
      <c r="H8" s="64"/>
    </row>
    <row r="9" spans="1:8" ht="45" x14ac:dyDescent="0.25">
      <c r="A9" s="21" t="s">
        <v>238</v>
      </c>
      <c r="B9" s="21" t="s">
        <v>239</v>
      </c>
      <c r="C9" s="33" t="s">
        <v>241</v>
      </c>
      <c r="D9" s="25" t="s">
        <v>242</v>
      </c>
      <c r="E9" s="21">
        <v>14</v>
      </c>
      <c r="F9" s="23">
        <v>0</v>
      </c>
      <c r="G9" s="30">
        <f t="shared" ref="G9:G30" si="0">E9*F9</f>
        <v>0</v>
      </c>
      <c r="H9" s="25"/>
    </row>
    <row r="10" spans="1:8" ht="45" x14ac:dyDescent="0.25">
      <c r="A10" s="21" t="s">
        <v>238</v>
      </c>
      <c r="B10" s="21" t="s">
        <v>239</v>
      </c>
      <c r="C10" s="33" t="s">
        <v>241</v>
      </c>
      <c r="D10" s="25" t="s">
        <v>82</v>
      </c>
      <c r="E10" s="21">
        <v>14</v>
      </c>
      <c r="F10" s="23">
        <v>0</v>
      </c>
      <c r="G10" s="30">
        <f t="shared" si="0"/>
        <v>0</v>
      </c>
      <c r="H10" s="25"/>
    </row>
    <row r="11" spans="1:8" ht="45" x14ac:dyDescent="0.25">
      <c r="A11" s="21" t="s">
        <v>238</v>
      </c>
      <c r="B11" s="21" t="s">
        <v>239</v>
      </c>
      <c r="C11" s="33" t="s">
        <v>241</v>
      </c>
      <c r="D11" s="25" t="s">
        <v>93</v>
      </c>
      <c r="E11" s="21">
        <v>14</v>
      </c>
      <c r="F11" s="23">
        <v>0</v>
      </c>
      <c r="G11" s="30">
        <f t="shared" si="0"/>
        <v>0</v>
      </c>
      <c r="H11" s="25"/>
    </row>
    <row r="12" spans="1:8" ht="45" x14ac:dyDescent="0.25">
      <c r="A12" s="21" t="s">
        <v>238</v>
      </c>
      <c r="B12" s="21" t="s">
        <v>239</v>
      </c>
      <c r="C12" s="33" t="s">
        <v>241</v>
      </c>
      <c r="D12" s="25" t="s">
        <v>77</v>
      </c>
      <c r="E12" s="21">
        <v>14</v>
      </c>
      <c r="F12" s="23">
        <v>0</v>
      </c>
      <c r="G12" s="30">
        <f t="shared" si="0"/>
        <v>0</v>
      </c>
      <c r="H12" s="25"/>
    </row>
    <row r="13" spans="1:8" ht="45.75" thickBot="1" x14ac:dyDescent="0.3">
      <c r="A13" s="31" t="s">
        <v>238</v>
      </c>
      <c r="B13" s="31" t="s">
        <v>239</v>
      </c>
      <c r="C13" s="54" t="s">
        <v>241</v>
      </c>
      <c r="D13" s="55" t="s">
        <v>243</v>
      </c>
      <c r="E13" s="31">
        <v>14</v>
      </c>
      <c r="F13" s="56">
        <v>0</v>
      </c>
      <c r="G13" s="57">
        <f t="shared" si="0"/>
        <v>0</v>
      </c>
      <c r="H13" s="55"/>
    </row>
    <row r="14" spans="1:8" ht="15.75" thickBot="1" x14ac:dyDescent="0.3">
      <c r="A14" s="208" t="s">
        <v>244</v>
      </c>
      <c r="B14" s="209"/>
      <c r="C14" s="209"/>
      <c r="D14" s="209"/>
      <c r="E14" s="157"/>
      <c r="F14" s="157"/>
      <c r="G14" s="157"/>
      <c r="H14" s="160"/>
    </row>
    <row r="15" spans="1:8" ht="30" x14ac:dyDescent="0.25">
      <c r="A15" s="58" t="s">
        <v>238</v>
      </c>
      <c r="B15" s="93" t="s">
        <v>245</v>
      </c>
      <c r="C15" s="93" t="s">
        <v>246</v>
      </c>
      <c r="D15" s="94" t="s">
        <v>247</v>
      </c>
      <c r="E15" s="58">
        <v>1450</v>
      </c>
      <c r="F15" s="95">
        <v>0</v>
      </c>
      <c r="G15" s="61">
        <f>E15*F15</f>
        <v>0</v>
      </c>
      <c r="H15" s="60"/>
    </row>
    <row r="16" spans="1:8" ht="30" x14ac:dyDescent="0.25">
      <c r="A16" s="21" t="s">
        <v>238</v>
      </c>
      <c r="B16" s="36" t="s">
        <v>245</v>
      </c>
      <c r="C16" s="36" t="s">
        <v>248</v>
      </c>
      <c r="D16" s="38" t="s">
        <v>249</v>
      </c>
      <c r="E16" s="21">
        <v>1450</v>
      </c>
      <c r="F16" s="23">
        <v>0</v>
      </c>
      <c r="G16" s="30">
        <f>E16*F16</f>
        <v>0</v>
      </c>
      <c r="H16" s="25"/>
    </row>
    <row r="17" spans="1:8" ht="30.75" thickBot="1" x14ac:dyDescent="0.3">
      <c r="A17" s="31" t="s">
        <v>238</v>
      </c>
      <c r="B17" s="87" t="s">
        <v>245</v>
      </c>
      <c r="C17" s="87" t="s">
        <v>248</v>
      </c>
      <c r="D17" s="88" t="s">
        <v>250</v>
      </c>
      <c r="E17" s="31">
        <v>1450</v>
      </c>
      <c r="F17" s="56">
        <v>0</v>
      </c>
      <c r="G17" s="57">
        <f t="shared" si="0"/>
        <v>0</v>
      </c>
      <c r="H17" s="55"/>
    </row>
    <row r="18" spans="1:8" ht="15.75" thickBot="1" x14ac:dyDescent="0.3">
      <c r="A18" s="208" t="s">
        <v>251</v>
      </c>
      <c r="B18" s="209"/>
      <c r="C18" s="209"/>
      <c r="D18" s="209"/>
      <c r="E18" s="157"/>
      <c r="F18" s="157"/>
      <c r="G18" s="157"/>
      <c r="H18" s="160"/>
    </row>
    <row r="19" spans="1:8" x14ac:dyDescent="0.25">
      <c r="A19" s="58" t="s">
        <v>238</v>
      </c>
      <c r="B19" s="96" t="s">
        <v>252</v>
      </c>
      <c r="C19" s="93" t="s">
        <v>253</v>
      </c>
      <c r="D19" s="97" t="s">
        <v>254</v>
      </c>
      <c r="E19" s="58">
        <v>15</v>
      </c>
      <c r="F19" s="85">
        <v>0</v>
      </c>
      <c r="G19" s="61">
        <f t="shared" si="0"/>
        <v>0</v>
      </c>
      <c r="H19" s="60"/>
    </row>
    <row r="20" spans="1:8" x14ac:dyDescent="0.25">
      <c r="A20" s="65" t="s">
        <v>255</v>
      </c>
      <c r="B20" s="21" t="s">
        <v>256</v>
      </c>
      <c r="C20" s="36" t="s">
        <v>257</v>
      </c>
      <c r="D20" s="25" t="s">
        <v>258</v>
      </c>
      <c r="E20" s="21">
        <v>6</v>
      </c>
      <c r="F20" s="22">
        <v>0</v>
      </c>
      <c r="G20" s="30">
        <f t="shared" si="0"/>
        <v>0</v>
      </c>
      <c r="H20" s="25"/>
    </row>
    <row r="21" spans="1:8" ht="30" x14ac:dyDescent="0.25">
      <c r="A21" s="21" t="s">
        <v>259</v>
      </c>
      <c r="B21" s="36" t="s">
        <v>245</v>
      </c>
      <c r="C21" s="36" t="s">
        <v>253</v>
      </c>
      <c r="D21" s="25" t="s">
        <v>260</v>
      </c>
      <c r="E21" s="21">
        <v>36</v>
      </c>
      <c r="F21" s="22">
        <v>0</v>
      </c>
      <c r="G21" s="30">
        <f t="shared" si="0"/>
        <v>0</v>
      </c>
      <c r="H21" s="25"/>
    </row>
    <row r="22" spans="1:8" x14ac:dyDescent="0.25">
      <c r="A22" s="21" t="s">
        <v>259</v>
      </c>
      <c r="B22" s="21" t="s">
        <v>261</v>
      </c>
      <c r="C22" s="36" t="s">
        <v>253</v>
      </c>
      <c r="D22" s="24" t="s">
        <v>262</v>
      </c>
      <c r="E22" s="21">
        <v>3</v>
      </c>
      <c r="F22" s="22">
        <v>0</v>
      </c>
      <c r="G22" s="30">
        <f t="shared" si="0"/>
        <v>0</v>
      </c>
      <c r="H22" s="25"/>
    </row>
    <row r="23" spans="1:8" x14ac:dyDescent="0.25">
      <c r="A23" s="21" t="s">
        <v>259</v>
      </c>
      <c r="B23" s="21" t="s">
        <v>261</v>
      </c>
      <c r="C23" s="36" t="s">
        <v>253</v>
      </c>
      <c r="D23" s="24" t="s">
        <v>263</v>
      </c>
      <c r="E23" s="21">
        <v>3</v>
      </c>
      <c r="F23" s="22">
        <v>0</v>
      </c>
      <c r="G23" s="30">
        <f t="shared" si="0"/>
        <v>0</v>
      </c>
      <c r="H23" s="25"/>
    </row>
    <row r="24" spans="1:8" ht="30" x14ac:dyDescent="0.25">
      <c r="A24" s="65" t="s">
        <v>264</v>
      </c>
      <c r="B24" s="65" t="s">
        <v>265</v>
      </c>
      <c r="C24" s="36" t="s">
        <v>266</v>
      </c>
      <c r="D24" s="38" t="s">
        <v>247</v>
      </c>
      <c r="E24" s="21">
        <v>225</v>
      </c>
      <c r="F24" s="22">
        <v>0</v>
      </c>
      <c r="G24" s="30">
        <f t="shared" si="0"/>
        <v>0</v>
      </c>
      <c r="H24" s="25"/>
    </row>
    <row r="25" spans="1:8" ht="45" x14ac:dyDescent="0.25">
      <c r="A25" s="65" t="s">
        <v>264</v>
      </c>
      <c r="B25" s="65" t="s">
        <v>265</v>
      </c>
      <c r="C25" s="36" t="s">
        <v>267</v>
      </c>
      <c r="D25" s="37" t="s">
        <v>268</v>
      </c>
      <c r="E25" s="21">
        <v>225</v>
      </c>
      <c r="F25" s="23">
        <v>0</v>
      </c>
      <c r="G25" s="30">
        <f t="shared" si="0"/>
        <v>0</v>
      </c>
      <c r="H25" s="25"/>
    </row>
    <row r="26" spans="1:8" ht="45.75" thickBot="1" x14ac:dyDescent="0.3">
      <c r="A26" s="89" t="s">
        <v>264</v>
      </c>
      <c r="B26" s="89" t="s">
        <v>265</v>
      </c>
      <c r="C26" s="87" t="s">
        <v>267</v>
      </c>
      <c r="D26" s="90" t="s">
        <v>269</v>
      </c>
      <c r="E26" s="31">
        <v>225</v>
      </c>
      <c r="F26" s="56">
        <v>0</v>
      </c>
      <c r="G26" s="57">
        <f t="shared" si="0"/>
        <v>0</v>
      </c>
      <c r="H26" s="55"/>
    </row>
    <row r="27" spans="1:8" ht="15.75" thickBot="1" x14ac:dyDescent="0.3">
      <c r="A27" s="208" t="s">
        <v>270</v>
      </c>
      <c r="B27" s="209"/>
      <c r="C27" s="209"/>
      <c r="D27" s="209"/>
      <c r="E27" s="157"/>
      <c r="F27" s="157"/>
      <c r="G27" s="157"/>
      <c r="H27" s="160"/>
    </row>
    <row r="28" spans="1:8" x14ac:dyDescent="0.25">
      <c r="A28" s="58" t="s">
        <v>238</v>
      </c>
      <c r="B28" s="93" t="s">
        <v>271</v>
      </c>
      <c r="C28" s="93" t="s">
        <v>272</v>
      </c>
      <c r="D28" s="94" t="s">
        <v>247</v>
      </c>
      <c r="E28" s="58">
        <v>600</v>
      </c>
      <c r="F28" s="95">
        <v>0</v>
      </c>
      <c r="G28" s="61">
        <f t="shared" ref="G28" si="1">E28*F28</f>
        <v>0</v>
      </c>
      <c r="H28" s="60"/>
    </row>
    <row r="29" spans="1:8" ht="45" x14ac:dyDescent="0.25">
      <c r="A29" s="21" t="s">
        <v>238</v>
      </c>
      <c r="B29" s="21" t="s">
        <v>273</v>
      </c>
      <c r="C29" s="36" t="s">
        <v>274</v>
      </c>
      <c r="D29" s="25" t="s">
        <v>275</v>
      </c>
      <c r="E29" s="21">
        <v>600</v>
      </c>
      <c r="F29" s="23">
        <v>0</v>
      </c>
      <c r="G29" s="30">
        <f t="shared" si="0"/>
        <v>0</v>
      </c>
      <c r="H29" s="25"/>
    </row>
    <row r="30" spans="1:8" ht="45" x14ac:dyDescent="0.25">
      <c r="A30" s="21" t="s">
        <v>238</v>
      </c>
      <c r="B30" s="21" t="s">
        <v>273</v>
      </c>
      <c r="C30" s="36" t="s">
        <v>274</v>
      </c>
      <c r="D30" s="25" t="s">
        <v>276</v>
      </c>
      <c r="E30" s="21">
        <v>600</v>
      </c>
      <c r="F30" s="23">
        <v>0</v>
      </c>
      <c r="G30" s="30">
        <f t="shared" si="0"/>
        <v>0</v>
      </c>
      <c r="H30" s="25"/>
    </row>
    <row r="31" spans="1:8" ht="45.75" thickBot="1" x14ac:dyDescent="0.3">
      <c r="A31" s="31" t="s">
        <v>238</v>
      </c>
      <c r="B31" s="31" t="s">
        <v>273</v>
      </c>
      <c r="C31" s="87" t="s">
        <v>274</v>
      </c>
      <c r="D31" s="62" t="s">
        <v>67</v>
      </c>
      <c r="E31" s="31">
        <v>600</v>
      </c>
      <c r="F31" s="56">
        <v>0</v>
      </c>
      <c r="G31" s="57">
        <f>E31*F31</f>
        <v>0</v>
      </c>
      <c r="H31" s="55"/>
    </row>
    <row r="32" spans="1:8" ht="15.75" thickBot="1" x14ac:dyDescent="0.3">
      <c r="A32" s="208" t="s">
        <v>270</v>
      </c>
      <c r="B32" s="209"/>
      <c r="C32" s="209"/>
      <c r="D32" s="209"/>
      <c r="E32" s="157"/>
      <c r="F32" s="157"/>
      <c r="G32" s="157"/>
      <c r="H32" s="160"/>
    </row>
    <row r="33" spans="1:8" x14ac:dyDescent="0.25">
      <c r="A33" s="96" t="s">
        <v>255</v>
      </c>
      <c r="B33" s="93" t="s">
        <v>265</v>
      </c>
      <c r="C33" s="93" t="s">
        <v>277</v>
      </c>
      <c r="D33" s="94" t="s">
        <v>247</v>
      </c>
      <c r="E33" s="58">
        <v>40</v>
      </c>
      <c r="F33" s="95">
        <v>0</v>
      </c>
      <c r="G33" s="61">
        <f>E33*F33</f>
        <v>0</v>
      </c>
      <c r="H33" s="60"/>
    </row>
    <row r="34" spans="1:8" ht="30" x14ac:dyDescent="0.25">
      <c r="A34" s="65" t="s">
        <v>255</v>
      </c>
      <c r="B34" s="21" t="s">
        <v>265</v>
      </c>
      <c r="C34" s="36" t="s">
        <v>278</v>
      </c>
      <c r="D34" s="34" t="s">
        <v>279</v>
      </c>
      <c r="E34" s="21">
        <v>40</v>
      </c>
      <c r="F34" s="23">
        <v>0</v>
      </c>
      <c r="G34" s="30">
        <f>E34*F34</f>
        <v>0</v>
      </c>
      <c r="H34" s="25"/>
    </row>
    <row r="35" spans="1:8" ht="30.75" thickBot="1" x14ac:dyDescent="0.3">
      <c r="A35" s="89" t="s">
        <v>255</v>
      </c>
      <c r="B35" s="31" t="s">
        <v>265</v>
      </c>
      <c r="C35" s="87" t="s">
        <v>278</v>
      </c>
      <c r="D35" s="62" t="s">
        <v>280</v>
      </c>
      <c r="E35" s="31">
        <v>40</v>
      </c>
      <c r="F35" s="56">
        <v>0</v>
      </c>
      <c r="G35" s="57">
        <f t="shared" ref="G35:G51" si="2">E35*F35</f>
        <v>0</v>
      </c>
      <c r="H35" s="55"/>
    </row>
    <row r="36" spans="1:8" ht="15.75" thickBot="1" x14ac:dyDescent="0.3">
      <c r="A36" s="208" t="s">
        <v>281</v>
      </c>
      <c r="B36" s="209"/>
      <c r="C36" s="209"/>
      <c r="D36" s="209"/>
      <c r="E36" s="157"/>
      <c r="F36" s="157"/>
      <c r="G36" s="157"/>
      <c r="H36" s="160"/>
    </row>
    <row r="37" spans="1:8" x14ac:dyDescent="0.25">
      <c r="A37" s="58" t="s">
        <v>282</v>
      </c>
      <c r="B37" s="58" t="s">
        <v>239</v>
      </c>
      <c r="C37" s="59" t="s">
        <v>283</v>
      </c>
      <c r="D37" s="60" t="s">
        <v>34</v>
      </c>
      <c r="E37" s="58">
        <v>3</v>
      </c>
      <c r="F37" s="95">
        <v>0</v>
      </c>
      <c r="G37" s="61">
        <f>E37*F37</f>
        <v>0</v>
      </c>
      <c r="H37" s="60"/>
    </row>
    <row r="38" spans="1:8" ht="45" x14ac:dyDescent="0.25">
      <c r="A38" s="21" t="s">
        <v>282</v>
      </c>
      <c r="B38" s="21" t="s">
        <v>239</v>
      </c>
      <c r="C38" s="33" t="s">
        <v>284</v>
      </c>
      <c r="D38" s="25" t="s">
        <v>285</v>
      </c>
      <c r="E38" s="21">
        <v>3</v>
      </c>
      <c r="F38" s="23">
        <v>0</v>
      </c>
      <c r="G38" s="30">
        <f t="shared" si="2"/>
        <v>0</v>
      </c>
      <c r="H38" s="25"/>
    </row>
    <row r="39" spans="1:8" ht="45" x14ac:dyDescent="0.25">
      <c r="A39" s="21" t="s">
        <v>282</v>
      </c>
      <c r="B39" s="21" t="s">
        <v>239</v>
      </c>
      <c r="C39" s="33" t="s">
        <v>284</v>
      </c>
      <c r="D39" s="25" t="s">
        <v>286</v>
      </c>
      <c r="E39" s="21">
        <v>3</v>
      </c>
      <c r="F39" s="23">
        <v>0</v>
      </c>
      <c r="G39" s="30">
        <f t="shared" si="2"/>
        <v>0</v>
      </c>
      <c r="H39" s="25"/>
    </row>
    <row r="40" spans="1:8" ht="45" x14ac:dyDescent="0.25">
      <c r="A40" s="21" t="s">
        <v>282</v>
      </c>
      <c r="B40" s="21" t="s">
        <v>239</v>
      </c>
      <c r="C40" s="33" t="s">
        <v>284</v>
      </c>
      <c r="D40" s="25" t="s">
        <v>287</v>
      </c>
      <c r="E40" s="21">
        <v>3</v>
      </c>
      <c r="F40" s="23">
        <v>0</v>
      </c>
      <c r="G40" s="30">
        <f t="shared" si="2"/>
        <v>0</v>
      </c>
      <c r="H40" s="25"/>
    </row>
    <row r="41" spans="1:8" ht="45" x14ac:dyDescent="0.25">
      <c r="A41" s="21" t="s">
        <v>282</v>
      </c>
      <c r="B41" s="21" t="s">
        <v>239</v>
      </c>
      <c r="C41" s="33" t="s">
        <v>284</v>
      </c>
      <c r="D41" s="25" t="s">
        <v>288</v>
      </c>
      <c r="E41" s="21">
        <v>3</v>
      </c>
      <c r="F41" s="23">
        <v>0</v>
      </c>
      <c r="G41" s="30">
        <f t="shared" si="2"/>
        <v>0</v>
      </c>
      <c r="H41" s="25"/>
    </row>
    <row r="42" spans="1:8" ht="45" x14ac:dyDescent="0.25">
      <c r="A42" s="21" t="s">
        <v>282</v>
      </c>
      <c r="B42" s="21" t="s">
        <v>239</v>
      </c>
      <c r="C42" s="33" t="s">
        <v>284</v>
      </c>
      <c r="D42" s="25" t="s">
        <v>289</v>
      </c>
      <c r="E42" s="21">
        <v>3</v>
      </c>
      <c r="F42" s="23">
        <v>0</v>
      </c>
      <c r="G42" s="30">
        <f t="shared" si="2"/>
        <v>0</v>
      </c>
      <c r="H42" s="25"/>
    </row>
    <row r="43" spans="1:8" ht="45" x14ac:dyDescent="0.25">
      <c r="A43" s="21" t="s">
        <v>282</v>
      </c>
      <c r="B43" s="21" t="s">
        <v>239</v>
      </c>
      <c r="C43" s="33" t="s">
        <v>284</v>
      </c>
      <c r="D43" s="25" t="s">
        <v>290</v>
      </c>
      <c r="E43" s="21">
        <v>3</v>
      </c>
      <c r="F43" s="23">
        <v>0</v>
      </c>
      <c r="G43" s="30">
        <f t="shared" si="2"/>
        <v>0</v>
      </c>
      <c r="H43" s="25"/>
    </row>
    <row r="44" spans="1:8" ht="45" x14ac:dyDescent="0.25">
      <c r="A44" s="21" t="s">
        <v>282</v>
      </c>
      <c r="B44" s="21" t="s">
        <v>239</v>
      </c>
      <c r="C44" s="33" t="s">
        <v>284</v>
      </c>
      <c r="D44" s="25" t="s">
        <v>291</v>
      </c>
      <c r="E44" s="21">
        <v>3</v>
      </c>
      <c r="F44" s="23">
        <v>0</v>
      </c>
      <c r="G44" s="30">
        <f t="shared" si="2"/>
        <v>0</v>
      </c>
      <c r="H44" s="25"/>
    </row>
    <row r="45" spans="1:8" ht="45" x14ac:dyDescent="0.25">
      <c r="A45" s="21" t="s">
        <v>282</v>
      </c>
      <c r="B45" s="21" t="s">
        <v>239</v>
      </c>
      <c r="C45" s="33" t="s">
        <v>284</v>
      </c>
      <c r="D45" s="25" t="s">
        <v>292</v>
      </c>
      <c r="E45" s="21">
        <v>3</v>
      </c>
      <c r="F45" s="23">
        <v>0</v>
      </c>
      <c r="G45" s="30">
        <f t="shared" si="2"/>
        <v>0</v>
      </c>
      <c r="H45" s="25"/>
    </row>
    <row r="46" spans="1:8" ht="45" x14ac:dyDescent="0.25">
      <c r="A46" s="21" t="s">
        <v>282</v>
      </c>
      <c r="B46" s="21" t="s">
        <v>239</v>
      </c>
      <c r="C46" s="33" t="s">
        <v>284</v>
      </c>
      <c r="D46" s="25" t="s">
        <v>293</v>
      </c>
      <c r="E46" s="21">
        <v>3</v>
      </c>
      <c r="F46" s="23">
        <v>0</v>
      </c>
      <c r="G46" s="30">
        <f t="shared" si="2"/>
        <v>0</v>
      </c>
      <c r="H46" s="25"/>
    </row>
    <row r="47" spans="1:8" ht="45" x14ac:dyDescent="0.25">
      <c r="A47" s="21" t="s">
        <v>282</v>
      </c>
      <c r="B47" s="21" t="s">
        <v>239</v>
      </c>
      <c r="C47" s="33" t="s">
        <v>284</v>
      </c>
      <c r="D47" s="25" t="s">
        <v>294</v>
      </c>
      <c r="E47" s="21">
        <v>3</v>
      </c>
      <c r="F47" s="23">
        <v>0</v>
      </c>
      <c r="G47" s="30">
        <f t="shared" si="2"/>
        <v>0</v>
      </c>
      <c r="H47" s="25"/>
    </row>
    <row r="48" spans="1:8" ht="45" x14ac:dyDescent="0.25">
      <c r="A48" s="21" t="s">
        <v>282</v>
      </c>
      <c r="B48" s="21" t="s">
        <v>239</v>
      </c>
      <c r="C48" s="33" t="s">
        <v>284</v>
      </c>
      <c r="D48" s="25" t="s">
        <v>295</v>
      </c>
      <c r="E48" s="21">
        <v>3</v>
      </c>
      <c r="F48" s="23">
        <v>0</v>
      </c>
      <c r="G48" s="30">
        <f t="shared" si="2"/>
        <v>0</v>
      </c>
      <c r="H48" s="25"/>
    </row>
    <row r="49" spans="1:8" ht="45" x14ac:dyDescent="0.25">
      <c r="A49" s="21" t="s">
        <v>282</v>
      </c>
      <c r="B49" s="21" t="s">
        <v>239</v>
      </c>
      <c r="C49" s="33" t="s">
        <v>284</v>
      </c>
      <c r="D49" s="25" t="s">
        <v>296</v>
      </c>
      <c r="E49" s="21">
        <v>3</v>
      </c>
      <c r="F49" s="23">
        <v>0</v>
      </c>
      <c r="G49" s="30">
        <f t="shared" si="2"/>
        <v>0</v>
      </c>
      <c r="H49" s="25"/>
    </row>
    <row r="50" spans="1:8" ht="45" x14ac:dyDescent="0.25">
      <c r="A50" s="21" t="s">
        <v>282</v>
      </c>
      <c r="B50" s="21" t="s">
        <v>239</v>
      </c>
      <c r="C50" s="33" t="s">
        <v>284</v>
      </c>
      <c r="D50" s="25" t="s">
        <v>297</v>
      </c>
      <c r="E50" s="21">
        <v>3</v>
      </c>
      <c r="F50" s="23">
        <v>0</v>
      </c>
      <c r="G50" s="30">
        <f t="shared" si="2"/>
        <v>0</v>
      </c>
      <c r="H50" s="25"/>
    </row>
    <row r="51" spans="1:8" ht="45.75" thickBot="1" x14ac:dyDescent="0.3">
      <c r="A51" s="191" t="s">
        <v>282</v>
      </c>
      <c r="B51" s="191" t="s">
        <v>239</v>
      </c>
      <c r="C51" s="192" t="s">
        <v>284</v>
      </c>
      <c r="D51" s="193" t="s">
        <v>297</v>
      </c>
      <c r="E51" s="191">
        <v>3</v>
      </c>
      <c r="F51" s="194">
        <v>0</v>
      </c>
      <c r="G51" s="195">
        <f t="shared" si="2"/>
        <v>0</v>
      </c>
      <c r="H51" s="193"/>
    </row>
    <row r="52" spans="1:8" ht="15.75" thickBot="1" x14ac:dyDescent="0.3">
      <c r="A52" s="208" t="s">
        <v>298</v>
      </c>
      <c r="B52" s="209"/>
      <c r="C52" s="209"/>
      <c r="D52" s="209"/>
      <c r="E52" s="157"/>
      <c r="F52" s="157"/>
      <c r="G52" s="157"/>
      <c r="H52" s="160"/>
    </row>
    <row r="53" spans="1:8" x14ac:dyDescent="0.25">
      <c r="A53" s="58" t="s">
        <v>50</v>
      </c>
      <c r="B53" s="58" t="s">
        <v>299</v>
      </c>
      <c r="C53" s="59" t="s">
        <v>300</v>
      </c>
      <c r="D53" s="60" t="s">
        <v>34</v>
      </c>
      <c r="E53" s="58">
        <v>5</v>
      </c>
      <c r="F53" s="95">
        <v>0</v>
      </c>
      <c r="G53" s="61">
        <f>E53*F53</f>
        <v>0</v>
      </c>
      <c r="H53" s="60"/>
    </row>
    <row r="54" spans="1:8" ht="30" x14ac:dyDescent="0.25">
      <c r="A54" s="21" t="s">
        <v>50</v>
      </c>
      <c r="B54" s="21" t="s">
        <v>299</v>
      </c>
      <c r="C54" s="33" t="s">
        <v>301</v>
      </c>
      <c r="D54" s="24" t="s">
        <v>76</v>
      </c>
      <c r="E54" s="21">
        <v>5</v>
      </c>
      <c r="F54" s="23">
        <v>0</v>
      </c>
      <c r="G54" s="30">
        <f t="shared" ref="G54:G117" si="3">E54*F54</f>
        <v>0</v>
      </c>
      <c r="H54" s="25"/>
    </row>
    <row r="55" spans="1:8" ht="30" x14ac:dyDescent="0.25">
      <c r="A55" s="21" t="s">
        <v>50</v>
      </c>
      <c r="B55" s="21" t="s">
        <v>299</v>
      </c>
      <c r="C55" s="33" t="s">
        <v>301</v>
      </c>
      <c r="D55" s="24" t="s">
        <v>77</v>
      </c>
      <c r="E55" s="21">
        <v>5</v>
      </c>
      <c r="F55" s="23">
        <v>0</v>
      </c>
      <c r="G55" s="30">
        <f t="shared" si="3"/>
        <v>0</v>
      </c>
      <c r="H55" s="25"/>
    </row>
    <row r="56" spans="1:8" ht="30" x14ac:dyDescent="0.25">
      <c r="A56" s="21" t="s">
        <v>50</v>
      </c>
      <c r="B56" s="21" t="s">
        <v>299</v>
      </c>
      <c r="C56" s="33" t="s">
        <v>301</v>
      </c>
      <c r="D56" s="24" t="s">
        <v>78</v>
      </c>
      <c r="E56" s="21">
        <v>5</v>
      </c>
      <c r="F56" s="23">
        <v>0</v>
      </c>
      <c r="G56" s="30">
        <f t="shared" si="3"/>
        <v>0</v>
      </c>
      <c r="H56" s="25"/>
    </row>
    <row r="57" spans="1:8" ht="30" x14ac:dyDescent="0.25">
      <c r="A57" s="21" t="s">
        <v>50</v>
      </c>
      <c r="B57" s="21" t="s">
        <v>299</v>
      </c>
      <c r="C57" s="33" t="s">
        <v>301</v>
      </c>
      <c r="D57" s="24" t="s">
        <v>79</v>
      </c>
      <c r="E57" s="21">
        <v>5</v>
      </c>
      <c r="F57" s="23">
        <v>0</v>
      </c>
      <c r="G57" s="30">
        <f t="shared" si="3"/>
        <v>0</v>
      </c>
      <c r="H57" s="25"/>
    </row>
    <row r="58" spans="1:8" ht="30" x14ac:dyDescent="0.25">
      <c r="A58" s="21" t="s">
        <v>50</v>
      </c>
      <c r="B58" s="21" t="s">
        <v>299</v>
      </c>
      <c r="C58" s="33" t="s">
        <v>301</v>
      </c>
      <c r="D58" s="24" t="s">
        <v>80</v>
      </c>
      <c r="E58" s="21">
        <v>5</v>
      </c>
      <c r="F58" s="23">
        <v>0</v>
      </c>
      <c r="G58" s="30">
        <f t="shared" si="3"/>
        <v>0</v>
      </c>
      <c r="H58" s="25"/>
    </row>
    <row r="59" spans="1:8" ht="30" x14ac:dyDescent="0.25">
      <c r="A59" s="21" t="s">
        <v>50</v>
      </c>
      <c r="B59" s="21" t="s">
        <v>299</v>
      </c>
      <c r="C59" s="33" t="s">
        <v>301</v>
      </c>
      <c r="D59" s="24" t="s">
        <v>81</v>
      </c>
      <c r="E59" s="21">
        <v>5</v>
      </c>
      <c r="F59" s="23">
        <v>0</v>
      </c>
      <c r="G59" s="30">
        <f t="shared" si="3"/>
        <v>0</v>
      </c>
      <c r="H59" s="25"/>
    </row>
    <row r="60" spans="1:8" ht="30" x14ac:dyDescent="0.25">
      <c r="A60" s="21" t="s">
        <v>50</v>
      </c>
      <c r="B60" s="21" t="s">
        <v>299</v>
      </c>
      <c r="C60" s="33" t="s">
        <v>301</v>
      </c>
      <c r="D60" s="24" t="s">
        <v>302</v>
      </c>
      <c r="E60" s="21">
        <v>5</v>
      </c>
      <c r="F60" s="23">
        <v>0</v>
      </c>
      <c r="G60" s="30">
        <f t="shared" si="3"/>
        <v>0</v>
      </c>
      <c r="H60" s="25"/>
    </row>
    <row r="61" spans="1:8" ht="30" x14ac:dyDescent="0.25">
      <c r="A61" s="21" t="s">
        <v>50</v>
      </c>
      <c r="B61" s="21" t="s">
        <v>299</v>
      </c>
      <c r="C61" s="33" t="s">
        <v>301</v>
      </c>
      <c r="D61" s="24" t="s">
        <v>84</v>
      </c>
      <c r="E61" s="21">
        <v>5</v>
      </c>
      <c r="F61" s="23">
        <v>0</v>
      </c>
      <c r="G61" s="30">
        <f t="shared" si="3"/>
        <v>0</v>
      </c>
      <c r="H61" s="25"/>
    </row>
    <row r="62" spans="1:8" ht="30" x14ac:dyDescent="0.25">
      <c r="A62" s="21" t="s">
        <v>50</v>
      </c>
      <c r="B62" s="21" t="s">
        <v>299</v>
      </c>
      <c r="C62" s="33" t="s">
        <v>301</v>
      </c>
      <c r="D62" s="24" t="s">
        <v>86</v>
      </c>
      <c r="E62" s="21">
        <v>5</v>
      </c>
      <c r="F62" s="23">
        <v>0</v>
      </c>
      <c r="G62" s="30">
        <f t="shared" si="3"/>
        <v>0</v>
      </c>
      <c r="H62" s="25"/>
    </row>
    <row r="63" spans="1:8" ht="30" x14ac:dyDescent="0.25">
      <c r="A63" s="21" t="s">
        <v>50</v>
      </c>
      <c r="B63" s="21" t="s">
        <v>299</v>
      </c>
      <c r="C63" s="33" t="s">
        <v>301</v>
      </c>
      <c r="D63" s="24" t="s">
        <v>303</v>
      </c>
      <c r="E63" s="21">
        <v>5</v>
      </c>
      <c r="F63" s="23">
        <v>0</v>
      </c>
      <c r="G63" s="30">
        <f t="shared" si="3"/>
        <v>0</v>
      </c>
      <c r="H63" s="25"/>
    </row>
    <row r="64" spans="1:8" ht="30" x14ac:dyDescent="0.25">
      <c r="A64" s="21" t="s">
        <v>50</v>
      </c>
      <c r="B64" s="21" t="s">
        <v>299</v>
      </c>
      <c r="C64" s="33" t="s">
        <v>301</v>
      </c>
      <c r="D64" s="24" t="s">
        <v>88</v>
      </c>
      <c r="E64" s="21">
        <v>5</v>
      </c>
      <c r="F64" s="23">
        <v>0</v>
      </c>
      <c r="G64" s="30">
        <f t="shared" si="3"/>
        <v>0</v>
      </c>
      <c r="H64" s="25"/>
    </row>
    <row r="65" spans="1:8" ht="30" x14ac:dyDescent="0.25">
      <c r="A65" s="21" t="s">
        <v>50</v>
      </c>
      <c r="B65" s="21" t="s">
        <v>299</v>
      </c>
      <c r="C65" s="33" t="s">
        <v>301</v>
      </c>
      <c r="D65" s="24" t="s">
        <v>304</v>
      </c>
      <c r="E65" s="21">
        <v>5</v>
      </c>
      <c r="F65" s="23">
        <v>0</v>
      </c>
      <c r="G65" s="30">
        <f t="shared" si="3"/>
        <v>0</v>
      </c>
      <c r="H65" s="25"/>
    </row>
    <row r="66" spans="1:8" ht="30" x14ac:dyDescent="0.25">
      <c r="A66" s="21" t="s">
        <v>50</v>
      </c>
      <c r="B66" s="21" t="s">
        <v>299</v>
      </c>
      <c r="C66" s="33" t="s">
        <v>301</v>
      </c>
      <c r="D66" s="24" t="s">
        <v>305</v>
      </c>
      <c r="E66" s="21">
        <v>5</v>
      </c>
      <c r="F66" s="23">
        <v>0</v>
      </c>
      <c r="G66" s="30">
        <f t="shared" si="3"/>
        <v>0</v>
      </c>
      <c r="H66" s="25"/>
    </row>
    <row r="67" spans="1:8" ht="30" x14ac:dyDescent="0.25">
      <c r="A67" s="21" t="s">
        <v>50</v>
      </c>
      <c r="B67" s="21" t="s">
        <v>299</v>
      </c>
      <c r="C67" s="33" t="s">
        <v>301</v>
      </c>
      <c r="D67" s="24" t="s">
        <v>306</v>
      </c>
      <c r="E67" s="21">
        <v>5</v>
      </c>
      <c r="F67" s="23">
        <v>0</v>
      </c>
      <c r="G67" s="30">
        <f t="shared" si="3"/>
        <v>0</v>
      </c>
      <c r="H67" s="25"/>
    </row>
    <row r="68" spans="1:8" ht="30" x14ac:dyDescent="0.25">
      <c r="A68" s="21" t="s">
        <v>50</v>
      </c>
      <c r="B68" s="21" t="s">
        <v>299</v>
      </c>
      <c r="C68" s="33" t="s">
        <v>301</v>
      </c>
      <c r="D68" s="24" t="s">
        <v>89</v>
      </c>
      <c r="E68" s="21">
        <v>5</v>
      </c>
      <c r="F68" s="23">
        <v>0</v>
      </c>
      <c r="G68" s="30">
        <f t="shared" si="3"/>
        <v>0</v>
      </c>
      <c r="H68" s="25"/>
    </row>
    <row r="69" spans="1:8" ht="30" x14ac:dyDescent="0.25">
      <c r="A69" s="21" t="s">
        <v>50</v>
      </c>
      <c r="B69" s="21" t="s">
        <v>299</v>
      </c>
      <c r="C69" s="33" t="s">
        <v>301</v>
      </c>
      <c r="D69" s="24" t="s">
        <v>91</v>
      </c>
      <c r="E69" s="21">
        <v>5</v>
      </c>
      <c r="F69" s="23">
        <v>0</v>
      </c>
      <c r="G69" s="30">
        <f t="shared" si="3"/>
        <v>0</v>
      </c>
      <c r="H69" s="25"/>
    </row>
    <row r="70" spans="1:8" ht="30" x14ac:dyDescent="0.25">
      <c r="A70" s="21" t="s">
        <v>50</v>
      </c>
      <c r="B70" s="21" t="s">
        <v>299</v>
      </c>
      <c r="C70" s="33" t="s">
        <v>301</v>
      </c>
      <c r="D70" s="24" t="s">
        <v>92</v>
      </c>
      <c r="E70" s="21">
        <v>5</v>
      </c>
      <c r="F70" s="23">
        <v>0</v>
      </c>
      <c r="G70" s="30">
        <f t="shared" si="3"/>
        <v>0</v>
      </c>
      <c r="H70" s="25"/>
    </row>
    <row r="71" spans="1:8" ht="30" x14ac:dyDescent="0.25">
      <c r="A71" s="21" t="s">
        <v>50</v>
      </c>
      <c r="B71" s="21" t="s">
        <v>299</v>
      </c>
      <c r="C71" s="33" t="s">
        <v>301</v>
      </c>
      <c r="D71" s="24" t="s">
        <v>307</v>
      </c>
      <c r="E71" s="21">
        <v>5</v>
      </c>
      <c r="F71" s="23">
        <v>0</v>
      </c>
      <c r="G71" s="30">
        <f t="shared" si="3"/>
        <v>0</v>
      </c>
      <c r="H71" s="25"/>
    </row>
    <row r="72" spans="1:8" ht="30" x14ac:dyDescent="0.25">
      <c r="A72" s="21" t="s">
        <v>50</v>
      </c>
      <c r="B72" s="21" t="s">
        <v>299</v>
      </c>
      <c r="C72" s="33" t="s">
        <v>301</v>
      </c>
      <c r="D72" s="24" t="s">
        <v>308</v>
      </c>
      <c r="E72" s="21">
        <v>5</v>
      </c>
      <c r="F72" s="23">
        <v>0</v>
      </c>
      <c r="G72" s="30">
        <f t="shared" si="3"/>
        <v>0</v>
      </c>
      <c r="H72" s="25"/>
    </row>
    <row r="73" spans="1:8" ht="30" x14ac:dyDescent="0.25">
      <c r="A73" s="21" t="s">
        <v>50</v>
      </c>
      <c r="B73" s="21" t="s">
        <v>299</v>
      </c>
      <c r="C73" s="33" t="s">
        <v>301</v>
      </c>
      <c r="D73" s="24" t="s">
        <v>309</v>
      </c>
      <c r="E73" s="21">
        <v>5</v>
      </c>
      <c r="F73" s="23">
        <v>0</v>
      </c>
      <c r="G73" s="30">
        <f t="shared" si="3"/>
        <v>0</v>
      </c>
      <c r="H73" s="25"/>
    </row>
    <row r="74" spans="1:8" ht="30" x14ac:dyDescent="0.25">
      <c r="A74" s="21" t="s">
        <v>50</v>
      </c>
      <c r="B74" s="21" t="s">
        <v>299</v>
      </c>
      <c r="C74" s="33" t="s">
        <v>301</v>
      </c>
      <c r="D74" s="24" t="s">
        <v>310</v>
      </c>
      <c r="E74" s="21">
        <v>5</v>
      </c>
      <c r="F74" s="23">
        <v>0</v>
      </c>
      <c r="G74" s="30">
        <f t="shared" si="3"/>
        <v>0</v>
      </c>
      <c r="H74" s="25"/>
    </row>
    <row r="75" spans="1:8" ht="30" x14ac:dyDescent="0.25">
      <c r="A75" s="21" t="s">
        <v>50</v>
      </c>
      <c r="B75" s="21" t="s">
        <v>299</v>
      </c>
      <c r="C75" s="33" t="s">
        <v>301</v>
      </c>
      <c r="D75" s="24" t="s">
        <v>311</v>
      </c>
      <c r="E75" s="21">
        <v>5</v>
      </c>
      <c r="F75" s="23">
        <v>0</v>
      </c>
      <c r="G75" s="30">
        <f t="shared" si="3"/>
        <v>0</v>
      </c>
      <c r="H75" s="25"/>
    </row>
    <row r="76" spans="1:8" ht="30" x14ac:dyDescent="0.25">
      <c r="A76" s="21" t="s">
        <v>50</v>
      </c>
      <c r="B76" s="21" t="s">
        <v>299</v>
      </c>
      <c r="C76" s="33" t="s">
        <v>301</v>
      </c>
      <c r="D76" s="24" t="s">
        <v>312</v>
      </c>
      <c r="E76" s="21">
        <v>5</v>
      </c>
      <c r="F76" s="23">
        <v>0</v>
      </c>
      <c r="G76" s="30">
        <f t="shared" si="3"/>
        <v>0</v>
      </c>
      <c r="H76" s="25"/>
    </row>
    <row r="77" spans="1:8" ht="30" x14ac:dyDescent="0.25">
      <c r="A77" s="21" t="s">
        <v>50</v>
      </c>
      <c r="B77" s="21" t="s">
        <v>299</v>
      </c>
      <c r="C77" s="33" t="s">
        <v>301</v>
      </c>
      <c r="D77" s="24" t="s">
        <v>313</v>
      </c>
      <c r="E77" s="21">
        <v>5</v>
      </c>
      <c r="F77" s="23">
        <v>0</v>
      </c>
      <c r="G77" s="30">
        <f t="shared" si="3"/>
        <v>0</v>
      </c>
      <c r="H77" s="25"/>
    </row>
    <row r="78" spans="1:8" ht="30" x14ac:dyDescent="0.25">
      <c r="A78" s="21" t="s">
        <v>50</v>
      </c>
      <c r="B78" s="21" t="s">
        <v>299</v>
      </c>
      <c r="C78" s="33" t="s">
        <v>301</v>
      </c>
      <c r="D78" s="24" t="s">
        <v>314</v>
      </c>
      <c r="E78" s="21">
        <v>5</v>
      </c>
      <c r="F78" s="23">
        <v>0</v>
      </c>
      <c r="G78" s="30">
        <f t="shared" si="3"/>
        <v>0</v>
      </c>
      <c r="H78" s="25"/>
    </row>
    <row r="79" spans="1:8" ht="30" x14ac:dyDescent="0.25">
      <c r="A79" s="21" t="s">
        <v>50</v>
      </c>
      <c r="B79" s="21" t="s">
        <v>299</v>
      </c>
      <c r="C79" s="33" t="s">
        <v>301</v>
      </c>
      <c r="D79" s="24" t="s">
        <v>315</v>
      </c>
      <c r="E79" s="21">
        <v>5</v>
      </c>
      <c r="F79" s="23">
        <v>0</v>
      </c>
      <c r="G79" s="30">
        <f t="shared" si="3"/>
        <v>0</v>
      </c>
      <c r="H79" s="25"/>
    </row>
    <row r="80" spans="1:8" ht="30" x14ac:dyDescent="0.25">
      <c r="A80" s="21" t="s">
        <v>50</v>
      </c>
      <c r="B80" s="21" t="s">
        <v>299</v>
      </c>
      <c r="C80" s="33" t="s">
        <v>301</v>
      </c>
      <c r="D80" s="24" t="s">
        <v>316</v>
      </c>
      <c r="E80" s="21">
        <v>5</v>
      </c>
      <c r="F80" s="23">
        <v>0</v>
      </c>
      <c r="G80" s="30">
        <f t="shared" si="3"/>
        <v>0</v>
      </c>
      <c r="H80" s="25"/>
    </row>
    <row r="81" spans="1:8" ht="30" x14ac:dyDescent="0.25">
      <c r="A81" s="21" t="s">
        <v>50</v>
      </c>
      <c r="B81" s="21" t="s">
        <v>299</v>
      </c>
      <c r="C81" s="33" t="s">
        <v>301</v>
      </c>
      <c r="D81" s="24" t="s">
        <v>317</v>
      </c>
      <c r="E81" s="21">
        <v>5</v>
      </c>
      <c r="F81" s="23">
        <v>0</v>
      </c>
      <c r="G81" s="30">
        <f t="shared" si="3"/>
        <v>0</v>
      </c>
      <c r="H81" s="25"/>
    </row>
    <row r="82" spans="1:8" ht="30" x14ac:dyDescent="0.25">
      <c r="A82" s="21" t="s">
        <v>50</v>
      </c>
      <c r="B82" s="21" t="s">
        <v>299</v>
      </c>
      <c r="C82" s="33" t="s">
        <v>301</v>
      </c>
      <c r="D82" s="24" t="s">
        <v>318</v>
      </c>
      <c r="E82" s="21">
        <v>5</v>
      </c>
      <c r="F82" s="23">
        <v>0</v>
      </c>
      <c r="G82" s="30">
        <f t="shared" si="3"/>
        <v>0</v>
      </c>
      <c r="H82" s="25"/>
    </row>
    <row r="83" spans="1:8" ht="30" x14ac:dyDescent="0.25">
      <c r="A83" s="21" t="s">
        <v>50</v>
      </c>
      <c r="B83" s="21" t="s">
        <v>299</v>
      </c>
      <c r="C83" s="33" t="s">
        <v>301</v>
      </c>
      <c r="D83" s="24" t="s">
        <v>319</v>
      </c>
      <c r="E83" s="21">
        <v>5</v>
      </c>
      <c r="F83" s="23">
        <v>0</v>
      </c>
      <c r="G83" s="30">
        <f t="shared" si="3"/>
        <v>0</v>
      </c>
      <c r="H83" s="25"/>
    </row>
    <row r="84" spans="1:8" ht="30" x14ac:dyDescent="0.25">
      <c r="A84" s="21" t="s">
        <v>50</v>
      </c>
      <c r="B84" s="21" t="s">
        <v>299</v>
      </c>
      <c r="C84" s="33" t="s">
        <v>301</v>
      </c>
      <c r="D84" s="24" t="s">
        <v>320</v>
      </c>
      <c r="E84" s="21">
        <v>5</v>
      </c>
      <c r="F84" s="23">
        <v>0</v>
      </c>
      <c r="G84" s="30">
        <f t="shared" si="3"/>
        <v>0</v>
      </c>
      <c r="H84" s="25"/>
    </row>
    <row r="85" spans="1:8" ht="30" x14ac:dyDescent="0.25">
      <c r="A85" s="21" t="s">
        <v>50</v>
      </c>
      <c r="B85" s="21" t="s">
        <v>299</v>
      </c>
      <c r="C85" s="33" t="s">
        <v>301</v>
      </c>
      <c r="D85" s="24" t="s">
        <v>321</v>
      </c>
      <c r="E85" s="21">
        <v>5</v>
      </c>
      <c r="F85" s="23">
        <v>0</v>
      </c>
      <c r="G85" s="30">
        <f t="shared" si="3"/>
        <v>0</v>
      </c>
      <c r="H85" s="25"/>
    </row>
    <row r="86" spans="1:8" ht="30" x14ac:dyDescent="0.25">
      <c r="A86" s="21" t="s">
        <v>50</v>
      </c>
      <c r="B86" s="21" t="s">
        <v>299</v>
      </c>
      <c r="C86" s="33" t="s">
        <v>301</v>
      </c>
      <c r="D86" s="24" t="s">
        <v>322</v>
      </c>
      <c r="E86" s="21">
        <v>5</v>
      </c>
      <c r="F86" s="23">
        <v>0</v>
      </c>
      <c r="G86" s="30">
        <f t="shared" si="3"/>
        <v>0</v>
      </c>
      <c r="H86" s="25"/>
    </row>
    <row r="87" spans="1:8" ht="30" x14ac:dyDescent="0.25">
      <c r="A87" s="21" t="s">
        <v>50</v>
      </c>
      <c r="B87" s="21" t="s">
        <v>299</v>
      </c>
      <c r="C87" s="33" t="s">
        <v>301</v>
      </c>
      <c r="D87" s="24" t="s">
        <v>323</v>
      </c>
      <c r="E87" s="21">
        <v>5</v>
      </c>
      <c r="F87" s="23">
        <v>0</v>
      </c>
      <c r="G87" s="30">
        <f t="shared" si="3"/>
        <v>0</v>
      </c>
      <c r="H87" s="25"/>
    </row>
    <row r="88" spans="1:8" ht="30" x14ac:dyDescent="0.25">
      <c r="A88" s="21" t="s">
        <v>50</v>
      </c>
      <c r="B88" s="21" t="s">
        <v>299</v>
      </c>
      <c r="C88" s="33" t="s">
        <v>301</v>
      </c>
      <c r="D88" s="24" t="s">
        <v>324</v>
      </c>
      <c r="E88" s="21">
        <v>5</v>
      </c>
      <c r="F88" s="23">
        <v>0</v>
      </c>
      <c r="G88" s="30">
        <f t="shared" si="3"/>
        <v>0</v>
      </c>
      <c r="H88" s="25"/>
    </row>
    <row r="89" spans="1:8" ht="30" x14ac:dyDescent="0.25">
      <c r="A89" s="21" t="s">
        <v>50</v>
      </c>
      <c r="B89" s="21" t="s">
        <v>299</v>
      </c>
      <c r="C89" s="33" t="s">
        <v>301</v>
      </c>
      <c r="D89" s="24" t="s">
        <v>325</v>
      </c>
      <c r="E89" s="21">
        <v>5</v>
      </c>
      <c r="F89" s="23">
        <v>0</v>
      </c>
      <c r="G89" s="30">
        <f t="shared" si="3"/>
        <v>0</v>
      </c>
      <c r="H89" s="25"/>
    </row>
    <row r="90" spans="1:8" ht="30" x14ac:dyDescent="0.25">
      <c r="A90" s="21" t="s">
        <v>50</v>
      </c>
      <c r="B90" s="21" t="s">
        <v>299</v>
      </c>
      <c r="C90" s="33" t="s">
        <v>301</v>
      </c>
      <c r="D90" s="24" t="s">
        <v>326</v>
      </c>
      <c r="E90" s="21">
        <v>5</v>
      </c>
      <c r="F90" s="23">
        <v>0</v>
      </c>
      <c r="G90" s="30">
        <f t="shared" si="3"/>
        <v>0</v>
      </c>
      <c r="H90" s="25"/>
    </row>
    <row r="91" spans="1:8" ht="30" x14ac:dyDescent="0.25">
      <c r="A91" s="21" t="s">
        <v>50</v>
      </c>
      <c r="B91" s="21" t="s">
        <v>299</v>
      </c>
      <c r="C91" s="33" t="s">
        <v>301</v>
      </c>
      <c r="D91" s="24" t="s">
        <v>327</v>
      </c>
      <c r="E91" s="21">
        <v>5</v>
      </c>
      <c r="F91" s="23">
        <v>0</v>
      </c>
      <c r="G91" s="30">
        <f t="shared" si="3"/>
        <v>0</v>
      </c>
      <c r="H91" s="25"/>
    </row>
    <row r="92" spans="1:8" ht="30" x14ac:dyDescent="0.25">
      <c r="A92" s="21" t="s">
        <v>50</v>
      </c>
      <c r="B92" s="21" t="s">
        <v>299</v>
      </c>
      <c r="C92" s="33" t="s">
        <v>301</v>
      </c>
      <c r="D92" s="24" t="s">
        <v>328</v>
      </c>
      <c r="E92" s="21">
        <v>5</v>
      </c>
      <c r="F92" s="23">
        <v>0</v>
      </c>
      <c r="G92" s="30">
        <f t="shared" si="3"/>
        <v>0</v>
      </c>
      <c r="H92" s="25"/>
    </row>
    <row r="93" spans="1:8" ht="30" x14ac:dyDescent="0.25">
      <c r="A93" s="21" t="s">
        <v>50</v>
      </c>
      <c r="B93" s="21" t="s">
        <v>299</v>
      </c>
      <c r="C93" s="33" t="s">
        <v>301</v>
      </c>
      <c r="D93" s="24" t="s">
        <v>329</v>
      </c>
      <c r="E93" s="21">
        <v>5</v>
      </c>
      <c r="F93" s="23">
        <v>0</v>
      </c>
      <c r="G93" s="30">
        <f t="shared" si="3"/>
        <v>0</v>
      </c>
      <c r="H93" s="25"/>
    </row>
    <row r="94" spans="1:8" ht="30" x14ac:dyDescent="0.25">
      <c r="A94" s="21" t="s">
        <v>50</v>
      </c>
      <c r="B94" s="21" t="s">
        <v>299</v>
      </c>
      <c r="C94" s="33" t="s">
        <v>301</v>
      </c>
      <c r="D94" s="24" t="s">
        <v>330</v>
      </c>
      <c r="E94" s="21">
        <v>5</v>
      </c>
      <c r="F94" s="23">
        <v>0</v>
      </c>
      <c r="G94" s="30">
        <f t="shared" si="3"/>
        <v>0</v>
      </c>
      <c r="H94" s="25"/>
    </row>
    <row r="95" spans="1:8" ht="30" x14ac:dyDescent="0.25">
      <c r="A95" s="21" t="s">
        <v>50</v>
      </c>
      <c r="B95" s="21" t="s">
        <v>299</v>
      </c>
      <c r="C95" s="33" t="s">
        <v>301</v>
      </c>
      <c r="D95" s="24" t="s">
        <v>331</v>
      </c>
      <c r="E95" s="21">
        <v>5</v>
      </c>
      <c r="F95" s="23">
        <v>0</v>
      </c>
      <c r="G95" s="30">
        <f t="shared" si="3"/>
        <v>0</v>
      </c>
      <c r="H95" s="25"/>
    </row>
    <row r="96" spans="1:8" ht="30" x14ac:dyDescent="0.25">
      <c r="A96" s="21" t="s">
        <v>50</v>
      </c>
      <c r="B96" s="21" t="s">
        <v>299</v>
      </c>
      <c r="C96" s="33" t="s">
        <v>301</v>
      </c>
      <c r="D96" s="24" t="s">
        <v>332</v>
      </c>
      <c r="E96" s="21">
        <v>5</v>
      </c>
      <c r="F96" s="23">
        <v>0</v>
      </c>
      <c r="G96" s="30">
        <f t="shared" si="3"/>
        <v>0</v>
      </c>
      <c r="H96" s="25"/>
    </row>
    <row r="97" spans="1:8" ht="30" x14ac:dyDescent="0.25">
      <c r="A97" s="21" t="s">
        <v>50</v>
      </c>
      <c r="B97" s="21" t="s">
        <v>299</v>
      </c>
      <c r="C97" s="33" t="s">
        <v>301</v>
      </c>
      <c r="D97" s="24" t="s">
        <v>333</v>
      </c>
      <c r="E97" s="21">
        <v>5</v>
      </c>
      <c r="F97" s="23">
        <v>0</v>
      </c>
      <c r="G97" s="30">
        <f t="shared" si="3"/>
        <v>0</v>
      </c>
      <c r="H97" s="25"/>
    </row>
    <row r="98" spans="1:8" ht="30" x14ac:dyDescent="0.25">
      <c r="A98" s="21" t="s">
        <v>50</v>
      </c>
      <c r="B98" s="21" t="s">
        <v>299</v>
      </c>
      <c r="C98" s="33" t="s">
        <v>301</v>
      </c>
      <c r="D98" s="24" t="s">
        <v>334</v>
      </c>
      <c r="E98" s="21">
        <v>5</v>
      </c>
      <c r="F98" s="23">
        <v>0</v>
      </c>
      <c r="G98" s="30">
        <f t="shared" si="3"/>
        <v>0</v>
      </c>
      <c r="H98" s="25"/>
    </row>
    <row r="99" spans="1:8" ht="30" x14ac:dyDescent="0.25">
      <c r="A99" s="21" t="s">
        <v>50</v>
      </c>
      <c r="B99" s="21" t="s">
        <v>299</v>
      </c>
      <c r="C99" s="33" t="s">
        <v>301</v>
      </c>
      <c r="D99" s="24" t="s">
        <v>335</v>
      </c>
      <c r="E99" s="21">
        <v>5</v>
      </c>
      <c r="F99" s="23">
        <v>0</v>
      </c>
      <c r="G99" s="30">
        <f t="shared" si="3"/>
        <v>0</v>
      </c>
      <c r="H99" s="25"/>
    </row>
    <row r="100" spans="1:8" ht="30" x14ac:dyDescent="0.25">
      <c r="A100" s="21" t="s">
        <v>50</v>
      </c>
      <c r="B100" s="21" t="s">
        <v>299</v>
      </c>
      <c r="C100" s="33" t="s">
        <v>301</v>
      </c>
      <c r="D100" s="24" t="s">
        <v>336</v>
      </c>
      <c r="E100" s="21">
        <v>5</v>
      </c>
      <c r="F100" s="23">
        <v>0</v>
      </c>
      <c r="G100" s="30">
        <f t="shared" si="3"/>
        <v>0</v>
      </c>
      <c r="H100" s="25"/>
    </row>
    <row r="101" spans="1:8" ht="30" x14ac:dyDescent="0.25">
      <c r="A101" s="21" t="s">
        <v>50</v>
      </c>
      <c r="B101" s="21" t="s">
        <v>299</v>
      </c>
      <c r="C101" s="33" t="s">
        <v>301</v>
      </c>
      <c r="D101" s="24" t="s">
        <v>337</v>
      </c>
      <c r="E101" s="21">
        <v>5</v>
      </c>
      <c r="F101" s="23">
        <v>0</v>
      </c>
      <c r="G101" s="30">
        <f t="shared" si="3"/>
        <v>0</v>
      </c>
      <c r="H101" s="25"/>
    </row>
    <row r="102" spans="1:8" ht="30" x14ac:dyDescent="0.25">
      <c r="A102" s="21" t="s">
        <v>50</v>
      </c>
      <c r="B102" s="21" t="s">
        <v>299</v>
      </c>
      <c r="C102" s="33" t="s">
        <v>301</v>
      </c>
      <c r="D102" s="24" t="s">
        <v>338</v>
      </c>
      <c r="E102" s="21">
        <v>5</v>
      </c>
      <c r="F102" s="23">
        <v>0</v>
      </c>
      <c r="G102" s="30">
        <f t="shared" si="3"/>
        <v>0</v>
      </c>
      <c r="H102" s="25"/>
    </row>
    <row r="103" spans="1:8" ht="30" x14ac:dyDescent="0.25">
      <c r="A103" s="21" t="s">
        <v>50</v>
      </c>
      <c r="B103" s="21" t="s">
        <v>299</v>
      </c>
      <c r="C103" s="33" t="s">
        <v>301</v>
      </c>
      <c r="D103" s="24" t="s">
        <v>339</v>
      </c>
      <c r="E103" s="21">
        <v>5</v>
      </c>
      <c r="F103" s="23">
        <v>0</v>
      </c>
      <c r="G103" s="30">
        <f t="shared" si="3"/>
        <v>0</v>
      </c>
      <c r="H103" s="25"/>
    </row>
    <row r="104" spans="1:8" ht="30" x14ac:dyDescent="0.25">
      <c r="A104" s="21" t="s">
        <v>50</v>
      </c>
      <c r="B104" s="21" t="s">
        <v>299</v>
      </c>
      <c r="C104" s="33" t="s">
        <v>301</v>
      </c>
      <c r="D104" s="24" t="s">
        <v>340</v>
      </c>
      <c r="E104" s="21">
        <v>5</v>
      </c>
      <c r="F104" s="23">
        <v>0</v>
      </c>
      <c r="G104" s="30">
        <f t="shared" si="3"/>
        <v>0</v>
      </c>
      <c r="H104" s="25"/>
    </row>
    <row r="105" spans="1:8" ht="30" x14ac:dyDescent="0.25">
      <c r="A105" s="21" t="s">
        <v>50</v>
      </c>
      <c r="B105" s="21" t="s">
        <v>299</v>
      </c>
      <c r="C105" s="33" t="s">
        <v>301</v>
      </c>
      <c r="D105" s="24" t="s">
        <v>341</v>
      </c>
      <c r="E105" s="21">
        <v>5</v>
      </c>
      <c r="F105" s="23">
        <v>0</v>
      </c>
      <c r="G105" s="30">
        <f t="shared" si="3"/>
        <v>0</v>
      </c>
      <c r="H105" s="25"/>
    </row>
    <row r="106" spans="1:8" ht="30" x14ac:dyDescent="0.25">
      <c r="A106" s="21" t="s">
        <v>50</v>
      </c>
      <c r="B106" s="21" t="s">
        <v>299</v>
      </c>
      <c r="C106" s="33" t="s">
        <v>301</v>
      </c>
      <c r="D106" s="24" t="s">
        <v>342</v>
      </c>
      <c r="E106" s="21">
        <v>5</v>
      </c>
      <c r="F106" s="23">
        <v>0</v>
      </c>
      <c r="G106" s="30">
        <f t="shared" si="3"/>
        <v>0</v>
      </c>
      <c r="H106" s="25"/>
    </row>
    <row r="107" spans="1:8" ht="30" x14ac:dyDescent="0.25">
      <c r="A107" s="21" t="s">
        <v>50</v>
      </c>
      <c r="B107" s="21" t="s">
        <v>299</v>
      </c>
      <c r="C107" s="33" t="s">
        <v>301</v>
      </c>
      <c r="D107" s="24" t="s">
        <v>343</v>
      </c>
      <c r="E107" s="21">
        <v>5</v>
      </c>
      <c r="F107" s="23">
        <v>0</v>
      </c>
      <c r="G107" s="30">
        <f t="shared" si="3"/>
        <v>0</v>
      </c>
      <c r="H107" s="25"/>
    </row>
    <row r="108" spans="1:8" ht="30" x14ac:dyDescent="0.25">
      <c r="A108" s="21" t="s">
        <v>50</v>
      </c>
      <c r="B108" s="21" t="s">
        <v>299</v>
      </c>
      <c r="C108" s="33" t="s">
        <v>301</v>
      </c>
      <c r="D108" s="24" t="s">
        <v>344</v>
      </c>
      <c r="E108" s="21">
        <v>5</v>
      </c>
      <c r="F108" s="23">
        <v>0</v>
      </c>
      <c r="G108" s="30">
        <f t="shared" si="3"/>
        <v>0</v>
      </c>
      <c r="H108" s="25"/>
    </row>
    <row r="109" spans="1:8" ht="30" x14ac:dyDescent="0.25">
      <c r="A109" s="21" t="s">
        <v>50</v>
      </c>
      <c r="B109" s="21" t="s">
        <v>299</v>
      </c>
      <c r="C109" s="33" t="s">
        <v>301</v>
      </c>
      <c r="D109" s="24" t="s">
        <v>345</v>
      </c>
      <c r="E109" s="21">
        <v>5</v>
      </c>
      <c r="F109" s="23">
        <v>0</v>
      </c>
      <c r="G109" s="30">
        <f t="shared" si="3"/>
        <v>0</v>
      </c>
      <c r="H109" s="25"/>
    </row>
    <row r="110" spans="1:8" ht="30" x14ac:dyDescent="0.25">
      <c r="A110" s="21" t="s">
        <v>50</v>
      </c>
      <c r="B110" s="21" t="s">
        <v>299</v>
      </c>
      <c r="C110" s="33" t="s">
        <v>301</v>
      </c>
      <c r="D110" s="24" t="s">
        <v>346</v>
      </c>
      <c r="E110" s="21">
        <v>5</v>
      </c>
      <c r="F110" s="23">
        <v>0</v>
      </c>
      <c r="G110" s="30">
        <f t="shared" si="3"/>
        <v>0</v>
      </c>
      <c r="H110" s="25"/>
    </row>
    <row r="111" spans="1:8" ht="30" x14ac:dyDescent="0.25">
      <c r="A111" s="21" t="s">
        <v>50</v>
      </c>
      <c r="B111" s="21" t="s">
        <v>299</v>
      </c>
      <c r="C111" s="33" t="s">
        <v>301</v>
      </c>
      <c r="D111" s="24" t="s">
        <v>347</v>
      </c>
      <c r="E111" s="21">
        <v>5</v>
      </c>
      <c r="F111" s="23">
        <v>0</v>
      </c>
      <c r="G111" s="30">
        <f t="shared" si="3"/>
        <v>0</v>
      </c>
      <c r="H111" s="25"/>
    </row>
    <row r="112" spans="1:8" ht="30" x14ac:dyDescent="0.25">
      <c r="A112" s="21" t="s">
        <v>50</v>
      </c>
      <c r="B112" s="21" t="s">
        <v>299</v>
      </c>
      <c r="C112" s="33" t="s">
        <v>301</v>
      </c>
      <c r="D112" s="24" t="s">
        <v>348</v>
      </c>
      <c r="E112" s="21">
        <v>5</v>
      </c>
      <c r="F112" s="23">
        <v>0</v>
      </c>
      <c r="G112" s="30">
        <f t="shared" si="3"/>
        <v>0</v>
      </c>
      <c r="H112" s="25"/>
    </row>
    <row r="113" spans="1:8" ht="30" x14ac:dyDescent="0.25">
      <c r="A113" s="21" t="s">
        <v>50</v>
      </c>
      <c r="B113" s="21" t="s">
        <v>299</v>
      </c>
      <c r="C113" s="33" t="s">
        <v>301</v>
      </c>
      <c r="D113" s="24" t="s">
        <v>349</v>
      </c>
      <c r="E113" s="21">
        <v>5</v>
      </c>
      <c r="F113" s="23">
        <v>0</v>
      </c>
      <c r="G113" s="30">
        <f t="shared" si="3"/>
        <v>0</v>
      </c>
      <c r="H113" s="25"/>
    </row>
    <row r="114" spans="1:8" ht="30" x14ac:dyDescent="0.25">
      <c r="A114" s="21" t="s">
        <v>50</v>
      </c>
      <c r="B114" s="21" t="s">
        <v>299</v>
      </c>
      <c r="C114" s="33" t="s">
        <v>301</v>
      </c>
      <c r="D114" s="24" t="s">
        <v>350</v>
      </c>
      <c r="E114" s="21">
        <v>5</v>
      </c>
      <c r="F114" s="23">
        <v>0</v>
      </c>
      <c r="G114" s="30">
        <f t="shared" si="3"/>
        <v>0</v>
      </c>
      <c r="H114" s="25"/>
    </row>
    <row r="115" spans="1:8" ht="30" x14ac:dyDescent="0.25">
      <c r="A115" s="21" t="s">
        <v>50</v>
      </c>
      <c r="B115" s="21" t="s">
        <v>299</v>
      </c>
      <c r="C115" s="33" t="s">
        <v>301</v>
      </c>
      <c r="D115" s="24" t="s">
        <v>351</v>
      </c>
      <c r="E115" s="21">
        <v>5</v>
      </c>
      <c r="F115" s="23">
        <v>0</v>
      </c>
      <c r="G115" s="30">
        <f t="shared" si="3"/>
        <v>0</v>
      </c>
      <c r="H115" s="25"/>
    </row>
    <row r="116" spans="1:8" ht="30" x14ac:dyDescent="0.25">
      <c r="A116" s="21" t="s">
        <v>50</v>
      </c>
      <c r="B116" s="21" t="s">
        <v>299</v>
      </c>
      <c r="C116" s="33" t="s">
        <v>301</v>
      </c>
      <c r="D116" s="24" t="s">
        <v>352</v>
      </c>
      <c r="E116" s="21">
        <v>5</v>
      </c>
      <c r="F116" s="23">
        <v>0</v>
      </c>
      <c r="G116" s="30">
        <f t="shared" si="3"/>
        <v>0</v>
      </c>
      <c r="H116" s="25"/>
    </row>
    <row r="117" spans="1:8" ht="30" x14ac:dyDescent="0.25">
      <c r="A117" s="21" t="s">
        <v>50</v>
      </c>
      <c r="B117" s="21" t="s">
        <v>299</v>
      </c>
      <c r="C117" s="33" t="s">
        <v>301</v>
      </c>
      <c r="D117" s="24" t="s">
        <v>353</v>
      </c>
      <c r="E117" s="21">
        <v>5</v>
      </c>
      <c r="F117" s="23">
        <v>0</v>
      </c>
      <c r="G117" s="30">
        <f t="shared" si="3"/>
        <v>0</v>
      </c>
      <c r="H117" s="25"/>
    </row>
    <row r="118" spans="1:8" ht="30" x14ac:dyDescent="0.25">
      <c r="A118" s="21" t="s">
        <v>50</v>
      </c>
      <c r="B118" s="21" t="s">
        <v>299</v>
      </c>
      <c r="C118" s="33" t="s">
        <v>301</v>
      </c>
      <c r="D118" s="24" t="s">
        <v>354</v>
      </c>
      <c r="E118" s="21">
        <v>5</v>
      </c>
      <c r="F118" s="23">
        <v>0</v>
      </c>
      <c r="G118" s="30">
        <f t="shared" ref="G118:G140" si="4">E118*F118</f>
        <v>0</v>
      </c>
      <c r="H118" s="25"/>
    </row>
    <row r="119" spans="1:8" ht="30" x14ac:dyDescent="0.25">
      <c r="A119" s="21" t="s">
        <v>50</v>
      </c>
      <c r="B119" s="21" t="s">
        <v>299</v>
      </c>
      <c r="C119" s="33" t="s">
        <v>301</v>
      </c>
      <c r="D119" s="24" t="s">
        <v>355</v>
      </c>
      <c r="E119" s="21">
        <v>5</v>
      </c>
      <c r="F119" s="23">
        <v>0</v>
      </c>
      <c r="G119" s="30">
        <f t="shared" si="4"/>
        <v>0</v>
      </c>
      <c r="H119" s="25"/>
    </row>
    <row r="120" spans="1:8" ht="30" x14ac:dyDescent="0.25">
      <c r="A120" s="21" t="s">
        <v>50</v>
      </c>
      <c r="B120" s="21" t="s">
        <v>299</v>
      </c>
      <c r="C120" s="33" t="s">
        <v>301</v>
      </c>
      <c r="D120" s="24" t="s">
        <v>356</v>
      </c>
      <c r="E120" s="21">
        <v>5</v>
      </c>
      <c r="F120" s="23">
        <v>0</v>
      </c>
      <c r="G120" s="30">
        <f t="shared" si="4"/>
        <v>0</v>
      </c>
      <c r="H120" s="25"/>
    </row>
    <row r="121" spans="1:8" ht="30" x14ac:dyDescent="0.25">
      <c r="A121" s="21" t="s">
        <v>50</v>
      </c>
      <c r="B121" s="21" t="s">
        <v>299</v>
      </c>
      <c r="C121" s="33" t="s">
        <v>301</v>
      </c>
      <c r="D121" s="24" t="s">
        <v>357</v>
      </c>
      <c r="E121" s="21">
        <v>5</v>
      </c>
      <c r="F121" s="23">
        <v>0</v>
      </c>
      <c r="G121" s="30">
        <f t="shared" si="4"/>
        <v>0</v>
      </c>
      <c r="H121" s="25"/>
    </row>
    <row r="122" spans="1:8" ht="30" x14ac:dyDescent="0.25">
      <c r="A122" s="21" t="s">
        <v>50</v>
      </c>
      <c r="B122" s="21" t="s">
        <v>299</v>
      </c>
      <c r="C122" s="33" t="s">
        <v>301</v>
      </c>
      <c r="D122" s="24" t="s">
        <v>358</v>
      </c>
      <c r="E122" s="21">
        <v>5</v>
      </c>
      <c r="F122" s="23">
        <v>0</v>
      </c>
      <c r="G122" s="30">
        <f t="shared" si="4"/>
        <v>0</v>
      </c>
      <c r="H122" s="25"/>
    </row>
    <row r="123" spans="1:8" ht="30" x14ac:dyDescent="0.25">
      <c r="A123" s="21" t="s">
        <v>50</v>
      </c>
      <c r="B123" s="21" t="s">
        <v>299</v>
      </c>
      <c r="C123" s="33" t="s">
        <v>301</v>
      </c>
      <c r="D123" s="24" t="s">
        <v>359</v>
      </c>
      <c r="E123" s="21">
        <v>5</v>
      </c>
      <c r="F123" s="23">
        <v>0</v>
      </c>
      <c r="G123" s="30">
        <f t="shared" si="4"/>
        <v>0</v>
      </c>
      <c r="H123" s="25"/>
    </row>
    <row r="124" spans="1:8" ht="30" x14ac:dyDescent="0.25">
      <c r="A124" s="21" t="s">
        <v>50</v>
      </c>
      <c r="B124" s="21" t="s">
        <v>299</v>
      </c>
      <c r="C124" s="33" t="s">
        <v>301</v>
      </c>
      <c r="D124" s="24" t="s">
        <v>360</v>
      </c>
      <c r="E124" s="21">
        <v>5</v>
      </c>
      <c r="F124" s="23">
        <v>0</v>
      </c>
      <c r="G124" s="30">
        <f t="shared" si="4"/>
        <v>0</v>
      </c>
      <c r="H124" s="25"/>
    </row>
    <row r="125" spans="1:8" ht="30" x14ac:dyDescent="0.25">
      <c r="A125" s="21" t="s">
        <v>50</v>
      </c>
      <c r="B125" s="21" t="s">
        <v>299</v>
      </c>
      <c r="C125" s="33" t="s">
        <v>301</v>
      </c>
      <c r="D125" s="24" t="s">
        <v>75</v>
      </c>
      <c r="E125" s="21">
        <v>5</v>
      </c>
      <c r="F125" s="23">
        <v>0</v>
      </c>
      <c r="G125" s="30">
        <f t="shared" si="4"/>
        <v>0</v>
      </c>
      <c r="H125" s="25"/>
    </row>
    <row r="126" spans="1:8" ht="30" x14ac:dyDescent="0.25">
      <c r="A126" s="21" t="s">
        <v>50</v>
      </c>
      <c r="B126" s="21" t="s">
        <v>299</v>
      </c>
      <c r="C126" s="33" t="s">
        <v>301</v>
      </c>
      <c r="D126" s="24" t="s">
        <v>275</v>
      </c>
      <c r="E126" s="21">
        <v>5</v>
      </c>
      <c r="F126" s="23">
        <v>0</v>
      </c>
      <c r="G126" s="30">
        <f t="shared" si="4"/>
        <v>0</v>
      </c>
      <c r="H126" s="25"/>
    </row>
    <row r="127" spans="1:8" ht="30" x14ac:dyDescent="0.25">
      <c r="A127" s="21" t="s">
        <v>50</v>
      </c>
      <c r="B127" s="21" t="s">
        <v>299</v>
      </c>
      <c r="C127" s="33" t="s">
        <v>301</v>
      </c>
      <c r="D127" s="24" t="s">
        <v>82</v>
      </c>
      <c r="E127" s="21">
        <v>5</v>
      </c>
      <c r="F127" s="23">
        <v>0</v>
      </c>
      <c r="G127" s="30">
        <f t="shared" si="4"/>
        <v>0</v>
      </c>
      <c r="H127" s="25"/>
    </row>
    <row r="128" spans="1:8" ht="30" x14ac:dyDescent="0.25">
      <c r="A128" s="21" t="s">
        <v>50</v>
      </c>
      <c r="B128" s="21" t="s">
        <v>299</v>
      </c>
      <c r="C128" s="33" t="s">
        <v>301</v>
      </c>
      <c r="D128" s="24" t="s">
        <v>84</v>
      </c>
      <c r="E128" s="21">
        <v>5</v>
      </c>
      <c r="F128" s="23">
        <v>0</v>
      </c>
      <c r="G128" s="30">
        <f t="shared" si="4"/>
        <v>0</v>
      </c>
      <c r="H128" s="25"/>
    </row>
    <row r="129" spans="1:8" ht="30" x14ac:dyDescent="0.25">
      <c r="A129" s="21" t="s">
        <v>50</v>
      </c>
      <c r="B129" s="21" t="s">
        <v>299</v>
      </c>
      <c r="C129" s="33" t="s">
        <v>301</v>
      </c>
      <c r="D129" s="24" t="s">
        <v>85</v>
      </c>
      <c r="E129" s="21">
        <v>5</v>
      </c>
      <c r="F129" s="23">
        <v>0</v>
      </c>
      <c r="G129" s="30">
        <f t="shared" si="4"/>
        <v>0</v>
      </c>
      <c r="H129" s="25"/>
    </row>
    <row r="130" spans="1:8" ht="30" x14ac:dyDescent="0.25">
      <c r="A130" s="21" t="s">
        <v>50</v>
      </c>
      <c r="B130" s="21" t="s">
        <v>299</v>
      </c>
      <c r="C130" s="33" t="s">
        <v>301</v>
      </c>
      <c r="D130" s="24" t="s">
        <v>87</v>
      </c>
      <c r="E130" s="21">
        <v>5</v>
      </c>
      <c r="F130" s="23">
        <v>0</v>
      </c>
      <c r="G130" s="30">
        <f t="shared" si="4"/>
        <v>0</v>
      </c>
      <c r="H130" s="25"/>
    </row>
    <row r="131" spans="1:8" ht="30" x14ac:dyDescent="0.25">
      <c r="A131" s="21" t="s">
        <v>50</v>
      </c>
      <c r="B131" s="21" t="s">
        <v>299</v>
      </c>
      <c r="C131" s="33" t="s">
        <v>301</v>
      </c>
      <c r="D131" s="24" t="s">
        <v>90</v>
      </c>
      <c r="E131" s="21">
        <v>5</v>
      </c>
      <c r="F131" s="23">
        <v>0</v>
      </c>
      <c r="G131" s="30">
        <f t="shared" si="4"/>
        <v>0</v>
      </c>
      <c r="H131" s="25"/>
    </row>
    <row r="132" spans="1:8" ht="30" x14ac:dyDescent="0.25">
      <c r="A132" s="21" t="s">
        <v>50</v>
      </c>
      <c r="B132" s="21" t="s">
        <v>299</v>
      </c>
      <c r="C132" s="33" t="s">
        <v>301</v>
      </c>
      <c r="D132" s="24" t="s">
        <v>67</v>
      </c>
      <c r="E132" s="21">
        <v>5</v>
      </c>
      <c r="F132" s="23">
        <v>0</v>
      </c>
      <c r="G132" s="30">
        <f t="shared" si="4"/>
        <v>0</v>
      </c>
      <c r="H132" s="25"/>
    </row>
    <row r="133" spans="1:8" ht="30" x14ac:dyDescent="0.25">
      <c r="A133" s="21" t="s">
        <v>50</v>
      </c>
      <c r="B133" s="21" t="s">
        <v>299</v>
      </c>
      <c r="C133" s="33" t="s">
        <v>301</v>
      </c>
      <c r="D133" s="24" t="s">
        <v>93</v>
      </c>
      <c r="E133" s="21">
        <v>5</v>
      </c>
      <c r="F133" s="23">
        <v>0</v>
      </c>
      <c r="G133" s="30">
        <f t="shared" si="4"/>
        <v>0</v>
      </c>
      <c r="H133" s="25"/>
    </row>
    <row r="134" spans="1:8" ht="30" x14ac:dyDescent="0.25">
      <c r="A134" s="21" t="s">
        <v>50</v>
      </c>
      <c r="B134" s="21" t="s">
        <v>299</v>
      </c>
      <c r="C134" s="33" t="s">
        <v>301</v>
      </c>
      <c r="D134" s="24" t="s">
        <v>361</v>
      </c>
      <c r="E134" s="21">
        <v>5</v>
      </c>
      <c r="F134" s="23">
        <v>0</v>
      </c>
      <c r="G134" s="30">
        <f t="shared" si="4"/>
        <v>0</v>
      </c>
      <c r="H134" s="25"/>
    </row>
    <row r="135" spans="1:8" ht="30" x14ac:dyDescent="0.25">
      <c r="A135" s="21" t="s">
        <v>50</v>
      </c>
      <c r="B135" s="21" t="s">
        <v>299</v>
      </c>
      <c r="C135" s="33" t="s">
        <v>301</v>
      </c>
      <c r="D135" s="24" t="s">
        <v>362</v>
      </c>
      <c r="E135" s="21">
        <v>5</v>
      </c>
      <c r="F135" s="23">
        <v>0</v>
      </c>
      <c r="G135" s="30">
        <f t="shared" si="4"/>
        <v>0</v>
      </c>
      <c r="H135" s="25"/>
    </row>
    <row r="136" spans="1:8" ht="30" x14ac:dyDescent="0.25">
      <c r="A136" s="21" t="s">
        <v>50</v>
      </c>
      <c r="B136" s="21" t="s">
        <v>299</v>
      </c>
      <c r="C136" s="33" t="s">
        <v>301</v>
      </c>
      <c r="D136" s="24" t="s">
        <v>276</v>
      </c>
      <c r="E136" s="21">
        <v>5</v>
      </c>
      <c r="F136" s="23">
        <v>0</v>
      </c>
      <c r="G136" s="30">
        <f t="shared" si="4"/>
        <v>0</v>
      </c>
      <c r="H136" s="25"/>
    </row>
    <row r="137" spans="1:8" ht="30" x14ac:dyDescent="0.25">
      <c r="A137" s="21" t="s">
        <v>50</v>
      </c>
      <c r="B137" s="21" t="s">
        <v>299</v>
      </c>
      <c r="C137" s="33" t="s">
        <v>301</v>
      </c>
      <c r="D137" s="24" t="s">
        <v>72</v>
      </c>
      <c r="E137" s="21">
        <v>5</v>
      </c>
      <c r="F137" s="23">
        <v>0</v>
      </c>
      <c r="G137" s="30">
        <f t="shared" si="4"/>
        <v>0</v>
      </c>
      <c r="H137" s="25"/>
    </row>
    <row r="138" spans="1:8" ht="30" x14ac:dyDescent="0.25">
      <c r="A138" s="21" t="s">
        <v>50</v>
      </c>
      <c r="B138" s="21" t="s">
        <v>299</v>
      </c>
      <c r="C138" s="33" t="s">
        <v>301</v>
      </c>
      <c r="D138" s="24" t="s">
        <v>363</v>
      </c>
      <c r="E138" s="21">
        <v>5</v>
      </c>
      <c r="F138" s="23">
        <v>0</v>
      </c>
      <c r="G138" s="30">
        <f t="shared" si="4"/>
        <v>0</v>
      </c>
      <c r="H138" s="25"/>
    </row>
    <row r="139" spans="1:8" ht="30" x14ac:dyDescent="0.25">
      <c r="A139" s="21" t="s">
        <v>50</v>
      </c>
      <c r="B139" s="21" t="s">
        <v>299</v>
      </c>
      <c r="C139" s="33" t="s">
        <v>301</v>
      </c>
      <c r="D139" s="24" t="s">
        <v>364</v>
      </c>
      <c r="E139" s="21">
        <v>5</v>
      </c>
      <c r="F139" s="23">
        <v>0</v>
      </c>
      <c r="G139" s="30">
        <f t="shared" si="4"/>
        <v>0</v>
      </c>
      <c r="H139" s="25"/>
    </row>
    <row r="140" spans="1:8" ht="30.75" thickBot="1" x14ac:dyDescent="0.3">
      <c r="A140" s="31" t="s">
        <v>50</v>
      </c>
      <c r="B140" s="31" t="s">
        <v>299</v>
      </c>
      <c r="C140" s="54" t="s">
        <v>301</v>
      </c>
      <c r="D140" s="63" t="s">
        <v>365</v>
      </c>
      <c r="E140" s="31">
        <v>5</v>
      </c>
      <c r="F140" s="56">
        <v>0</v>
      </c>
      <c r="G140" s="57">
        <f t="shared" si="4"/>
        <v>0</v>
      </c>
      <c r="H140" s="55"/>
    </row>
    <row r="141" spans="1:8" ht="15.75" thickBot="1" x14ac:dyDescent="0.3">
      <c r="A141" s="213" t="s">
        <v>366</v>
      </c>
      <c r="B141" s="214"/>
      <c r="C141" s="214"/>
      <c r="D141" s="214"/>
      <c r="E141" s="109"/>
      <c r="F141" s="109"/>
      <c r="G141" s="109"/>
      <c r="H141" s="110"/>
    </row>
    <row r="142" spans="1:8" ht="30" x14ac:dyDescent="0.25">
      <c r="A142" s="58" t="s">
        <v>50</v>
      </c>
      <c r="B142" s="93" t="s">
        <v>245</v>
      </c>
      <c r="C142" s="93" t="s">
        <v>367</v>
      </c>
      <c r="D142" s="60" t="s">
        <v>34</v>
      </c>
      <c r="E142" s="58">
        <v>50</v>
      </c>
      <c r="F142" s="95">
        <v>0</v>
      </c>
      <c r="G142" s="61">
        <f>E142*F142</f>
        <v>0</v>
      </c>
      <c r="H142" s="60"/>
    </row>
    <row r="143" spans="1:8" ht="45" x14ac:dyDescent="0.25">
      <c r="A143" s="21" t="s">
        <v>50</v>
      </c>
      <c r="B143" s="36" t="s">
        <v>245</v>
      </c>
      <c r="C143" s="36" t="s">
        <v>368</v>
      </c>
      <c r="D143" s="37" t="s">
        <v>75</v>
      </c>
      <c r="E143" s="21">
        <v>50</v>
      </c>
      <c r="F143" s="23">
        <v>0</v>
      </c>
      <c r="G143" s="30">
        <f>E143*F143</f>
        <v>0</v>
      </c>
      <c r="H143" s="25"/>
    </row>
    <row r="144" spans="1:8" ht="45" x14ac:dyDescent="0.25">
      <c r="A144" s="21" t="s">
        <v>50</v>
      </c>
      <c r="B144" s="36" t="s">
        <v>245</v>
      </c>
      <c r="C144" s="36" t="s">
        <v>368</v>
      </c>
      <c r="D144" s="37" t="s">
        <v>78</v>
      </c>
      <c r="E144" s="21">
        <v>50</v>
      </c>
      <c r="F144" s="23">
        <v>0</v>
      </c>
      <c r="G144" s="30">
        <f t="shared" ref="G144:G169" si="5">E144*F144</f>
        <v>0</v>
      </c>
      <c r="H144" s="25"/>
    </row>
    <row r="145" spans="1:8" ht="45" x14ac:dyDescent="0.25">
      <c r="A145" s="21" t="s">
        <v>50</v>
      </c>
      <c r="B145" s="36" t="s">
        <v>245</v>
      </c>
      <c r="C145" s="36" t="s">
        <v>368</v>
      </c>
      <c r="D145" s="37" t="s">
        <v>369</v>
      </c>
      <c r="E145" s="21">
        <v>50</v>
      </c>
      <c r="F145" s="23">
        <v>0</v>
      </c>
      <c r="G145" s="30">
        <f t="shared" si="5"/>
        <v>0</v>
      </c>
      <c r="H145" s="25"/>
    </row>
    <row r="146" spans="1:8" ht="45" x14ac:dyDescent="0.25">
      <c r="A146" s="21" t="s">
        <v>50</v>
      </c>
      <c r="B146" s="36" t="s">
        <v>245</v>
      </c>
      <c r="C146" s="36" t="s">
        <v>368</v>
      </c>
      <c r="D146" s="37" t="s">
        <v>370</v>
      </c>
      <c r="E146" s="21">
        <v>50</v>
      </c>
      <c r="F146" s="23">
        <v>0</v>
      </c>
      <c r="G146" s="30">
        <f t="shared" si="5"/>
        <v>0</v>
      </c>
      <c r="H146" s="25"/>
    </row>
    <row r="147" spans="1:8" ht="45" x14ac:dyDescent="0.25">
      <c r="A147" s="21" t="s">
        <v>50</v>
      </c>
      <c r="B147" s="36" t="s">
        <v>245</v>
      </c>
      <c r="C147" s="36" t="s">
        <v>368</v>
      </c>
      <c r="D147" s="37" t="s">
        <v>371</v>
      </c>
      <c r="E147" s="21">
        <v>50</v>
      </c>
      <c r="F147" s="23">
        <v>0</v>
      </c>
      <c r="G147" s="30">
        <f t="shared" si="5"/>
        <v>0</v>
      </c>
      <c r="H147" s="25"/>
    </row>
    <row r="148" spans="1:8" ht="45" x14ac:dyDescent="0.25">
      <c r="A148" s="21" t="s">
        <v>50</v>
      </c>
      <c r="B148" s="36" t="s">
        <v>245</v>
      </c>
      <c r="C148" s="36" t="s">
        <v>368</v>
      </c>
      <c r="D148" s="37" t="s">
        <v>372</v>
      </c>
      <c r="E148" s="21">
        <v>50</v>
      </c>
      <c r="F148" s="23">
        <v>0</v>
      </c>
      <c r="G148" s="30">
        <f t="shared" si="5"/>
        <v>0</v>
      </c>
      <c r="H148" s="25"/>
    </row>
    <row r="149" spans="1:8" ht="45" x14ac:dyDescent="0.25">
      <c r="A149" s="21" t="s">
        <v>50</v>
      </c>
      <c r="B149" s="36" t="s">
        <v>245</v>
      </c>
      <c r="C149" s="36" t="s">
        <v>368</v>
      </c>
      <c r="D149" s="37" t="s">
        <v>373</v>
      </c>
      <c r="E149" s="21">
        <v>50</v>
      </c>
      <c r="F149" s="23">
        <v>0</v>
      </c>
      <c r="G149" s="30">
        <f t="shared" si="5"/>
        <v>0</v>
      </c>
      <c r="H149" s="25"/>
    </row>
    <row r="150" spans="1:8" ht="45" x14ac:dyDescent="0.25">
      <c r="A150" s="21" t="s">
        <v>50</v>
      </c>
      <c r="B150" s="36" t="s">
        <v>245</v>
      </c>
      <c r="C150" s="36" t="s">
        <v>368</v>
      </c>
      <c r="D150" s="37" t="s">
        <v>87</v>
      </c>
      <c r="E150" s="21">
        <v>50</v>
      </c>
      <c r="F150" s="23">
        <v>0</v>
      </c>
      <c r="G150" s="30">
        <f t="shared" si="5"/>
        <v>0</v>
      </c>
      <c r="H150" s="25"/>
    </row>
    <row r="151" spans="1:8" ht="45" x14ac:dyDescent="0.25">
      <c r="A151" s="21" t="s">
        <v>50</v>
      </c>
      <c r="B151" s="36" t="s">
        <v>245</v>
      </c>
      <c r="C151" s="36" t="s">
        <v>368</v>
      </c>
      <c r="D151" s="37" t="s">
        <v>374</v>
      </c>
      <c r="E151" s="21">
        <v>50</v>
      </c>
      <c r="F151" s="23">
        <v>0</v>
      </c>
      <c r="G151" s="30">
        <f t="shared" si="5"/>
        <v>0</v>
      </c>
      <c r="H151" s="25"/>
    </row>
    <row r="152" spans="1:8" ht="45" x14ac:dyDescent="0.25">
      <c r="A152" s="21" t="s">
        <v>50</v>
      </c>
      <c r="B152" s="36" t="s">
        <v>245</v>
      </c>
      <c r="C152" s="36" t="s">
        <v>368</v>
      </c>
      <c r="D152" s="37" t="s">
        <v>375</v>
      </c>
      <c r="E152" s="21">
        <v>50</v>
      </c>
      <c r="F152" s="23">
        <v>0</v>
      </c>
      <c r="G152" s="30">
        <f t="shared" si="5"/>
        <v>0</v>
      </c>
      <c r="H152" s="25"/>
    </row>
    <row r="153" spans="1:8" ht="45" x14ac:dyDescent="0.25">
      <c r="A153" s="21" t="s">
        <v>50</v>
      </c>
      <c r="B153" s="36" t="s">
        <v>245</v>
      </c>
      <c r="C153" s="36" t="s">
        <v>368</v>
      </c>
      <c r="D153" s="37" t="s">
        <v>91</v>
      </c>
      <c r="E153" s="21">
        <v>50</v>
      </c>
      <c r="F153" s="23">
        <v>0</v>
      </c>
      <c r="G153" s="30">
        <f t="shared" si="5"/>
        <v>0</v>
      </c>
      <c r="H153" s="25"/>
    </row>
    <row r="154" spans="1:8" ht="45" x14ac:dyDescent="0.25">
      <c r="A154" s="21" t="s">
        <v>50</v>
      </c>
      <c r="B154" s="36" t="s">
        <v>245</v>
      </c>
      <c r="C154" s="36" t="s">
        <v>368</v>
      </c>
      <c r="D154" s="37" t="s">
        <v>376</v>
      </c>
      <c r="E154" s="21">
        <v>50</v>
      </c>
      <c r="F154" s="23">
        <v>0</v>
      </c>
      <c r="G154" s="30">
        <f t="shared" si="5"/>
        <v>0</v>
      </c>
      <c r="H154" s="25"/>
    </row>
    <row r="155" spans="1:8" ht="45" x14ac:dyDescent="0.25">
      <c r="A155" s="21" t="s">
        <v>50</v>
      </c>
      <c r="B155" s="36" t="s">
        <v>245</v>
      </c>
      <c r="C155" s="36" t="s">
        <v>368</v>
      </c>
      <c r="D155" s="37" t="s">
        <v>77</v>
      </c>
      <c r="E155" s="21">
        <v>50</v>
      </c>
      <c r="F155" s="23">
        <v>0</v>
      </c>
      <c r="G155" s="30">
        <f t="shared" si="5"/>
        <v>0</v>
      </c>
      <c r="H155" s="25"/>
    </row>
    <row r="156" spans="1:8" ht="45" x14ac:dyDescent="0.25">
      <c r="A156" s="21" t="s">
        <v>50</v>
      </c>
      <c r="B156" s="36" t="s">
        <v>245</v>
      </c>
      <c r="C156" s="36" t="s">
        <v>368</v>
      </c>
      <c r="D156" s="37" t="s">
        <v>276</v>
      </c>
      <c r="E156" s="21">
        <v>50</v>
      </c>
      <c r="F156" s="23">
        <v>0</v>
      </c>
      <c r="G156" s="30">
        <f t="shared" si="5"/>
        <v>0</v>
      </c>
      <c r="H156" s="25"/>
    </row>
    <row r="157" spans="1:8" ht="45" x14ac:dyDescent="0.25">
      <c r="A157" s="21" t="s">
        <v>50</v>
      </c>
      <c r="B157" s="36" t="s">
        <v>245</v>
      </c>
      <c r="C157" s="36" t="s">
        <v>368</v>
      </c>
      <c r="D157" s="37" t="s">
        <v>377</v>
      </c>
      <c r="E157" s="21">
        <v>50</v>
      </c>
      <c r="F157" s="23">
        <v>0</v>
      </c>
      <c r="G157" s="30">
        <f t="shared" si="5"/>
        <v>0</v>
      </c>
      <c r="H157" s="25"/>
    </row>
    <row r="158" spans="1:8" ht="45" x14ac:dyDescent="0.25">
      <c r="A158" s="21" t="s">
        <v>50</v>
      </c>
      <c r="B158" s="36" t="s">
        <v>245</v>
      </c>
      <c r="C158" s="36" t="s">
        <v>368</v>
      </c>
      <c r="D158" s="37" t="s">
        <v>378</v>
      </c>
      <c r="E158" s="21">
        <v>50</v>
      </c>
      <c r="F158" s="23">
        <v>0</v>
      </c>
      <c r="G158" s="30">
        <f t="shared" si="5"/>
        <v>0</v>
      </c>
      <c r="H158" s="25"/>
    </row>
    <row r="159" spans="1:8" ht="45" x14ac:dyDescent="0.25">
      <c r="A159" s="21" t="s">
        <v>50</v>
      </c>
      <c r="B159" s="36" t="s">
        <v>245</v>
      </c>
      <c r="C159" s="36" t="s">
        <v>368</v>
      </c>
      <c r="D159" s="37" t="s">
        <v>379</v>
      </c>
      <c r="E159" s="21">
        <v>50</v>
      </c>
      <c r="F159" s="23">
        <v>0</v>
      </c>
      <c r="G159" s="30">
        <f t="shared" si="5"/>
        <v>0</v>
      </c>
      <c r="H159" s="25"/>
    </row>
    <row r="160" spans="1:8" ht="45" x14ac:dyDescent="0.25">
      <c r="A160" s="21" t="s">
        <v>50</v>
      </c>
      <c r="B160" s="36" t="s">
        <v>245</v>
      </c>
      <c r="C160" s="36" t="s">
        <v>368</v>
      </c>
      <c r="D160" s="37" t="s">
        <v>243</v>
      </c>
      <c r="E160" s="21">
        <v>50</v>
      </c>
      <c r="F160" s="23">
        <v>0</v>
      </c>
      <c r="G160" s="30">
        <f t="shared" si="5"/>
        <v>0</v>
      </c>
      <c r="H160" s="25"/>
    </row>
    <row r="161" spans="1:8" ht="45" x14ac:dyDescent="0.25">
      <c r="A161" s="21" t="s">
        <v>50</v>
      </c>
      <c r="B161" s="36" t="s">
        <v>245</v>
      </c>
      <c r="C161" s="36" t="s">
        <v>368</v>
      </c>
      <c r="D161" s="37" t="s">
        <v>275</v>
      </c>
      <c r="E161" s="21">
        <v>50</v>
      </c>
      <c r="F161" s="23">
        <v>0</v>
      </c>
      <c r="G161" s="30">
        <f t="shared" si="5"/>
        <v>0</v>
      </c>
      <c r="H161" s="25"/>
    </row>
    <row r="162" spans="1:8" ht="45" x14ac:dyDescent="0.25">
      <c r="A162" s="21" t="s">
        <v>50</v>
      </c>
      <c r="B162" s="36" t="s">
        <v>245</v>
      </c>
      <c r="C162" s="36" t="s">
        <v>368</v>
      </c>
      <c r="D162" s="37" t="s">
        <v>67</v>
      </c>
      <c r="E162" s="21">
        <v>50</v>
      </c>
      <c r="F162" s="23">
        <v>0</v>
      </c>
      <c r="G162" s="30">
        <f t="shared" si="5"/>
        <v>0</v>
      </c>
      <c r="H162" s="25"/>
    </row>
    <row r="163" spans="1:8" ht="45" x14ac:dyDescent="0.25">
      <c r="A163" s="21" t="s">
        <v>50</v>
      </c>
      <c r="B163" s="36" t="s">
        <v>245</v>
      </c>
      <c r="C163" s="36" t="s">
        <v>368</v>
      </c>
      <c r="D163" s="37" t="s">
        <v>380</v>
      </c>
      <c r="E163" s="21">
        <v>50</v>
      </c>
      <c r="F163" s="23">
        <v>0</v>
      </c>
      <c r="G163" s="30">
        <f t="shared" si="5"/>
        <v>0</v>
      </c>
      <c r="H163" s="25"/>
    </row>
    <row r="164" spans="1:8" ht="45" x14ac:dyDescent="0.25">
      <c r="A164" s="21" t="s">
        <v>50</v>
      </c>
      <c r="B164" s="36" t="s">
        <v>245</v>
      </c>
      <c r="C164" s="36" t="s">
        <v>368</v>
      </c>
      <c r="D164" s="37" t="s">
        <v>304</v>
      </c>
      <c r="E164" s="21">
        <v>50</v>
      </c>
      <c r="F164" s="23">
        <v>0</v>
      </c>
      <c r="G164" s="30">
        <f t="shared" si="5"/>
        <v>0</v>
      </c>
      <c r="H164" s="25"/>
    </row>
    <row r="165" spans="1:8" ht="45" x14ac:dyDescent="0.25">
      <c r="A165" s="21" t="s">
        <v>50</v>
      </c>
      <c r="B165" s="36" t="s">
        <v>245</v>
      </c>
      <c r="C165" s="36" t="s">
        <v>368</v>
      </c>
      <c r="D165" s="37" t="s">
        <v>305</v>
      </c>
      <c r="E165" s="21">
        <v>50</v>
      </c>
      <c r="F165" s="23">
        <v>0</v>
      </c>
      <c r="G165" s="30">
        <f t="shared" si="5"/>
        <v>0</v>
      </c>
      <c r="H165" s="25"/>
    </row>
    <row r="166" spans="1:8" ht="45" x14ac:dyDescent="0.25">
      <c r="A166" s="21" t="s">
        <v>50</v>
      </c>
      <c r="B166" s="36" t="s">
        <v>245</v>
      </c>
      <c r="C166" s="36" t="s">
        <v>368</v>
      </c>
      <c r="D166" s="37" t="s">
        <v>381</v>
      </c>
      <c r="E166" s="21">
        <v>50</v>
      </c>
      <c r="F166" s="23">
        <v>0</v>
      </c>
      <c r="G166" s="30">
        <f t="shared" si="5"/>
        <v>0</v>
      </c>
      <c r="H166" s="25"/>
    </row>
    <row r="167" spans="1:8" ht="45" x14ac:dyDescent="0.25">
      <c r="A167" s="21" t="s">
        <v>50</v>
      </c>
      <c r="B167" s="36" t="s">
        <v>245</v>
      </c>
      <c r="C167" s="36" t="s">
        <v>368</v>
      </c>
      <c r="D167" s="37" t="s">
        <v>190</v>
      </c>
      <c r="E167" s="21">
        <v>50</v>
      </c>
      <c r="F167" s="23">
        <v>0</v>
      </c>
      <c r="G167" s="30">
        <f t="shared" si="5"/>
        <v>0</v>
      </c>
      <c r="H167" s="25"/>
    </row>
    <row r="168" spans="1:8" ht="45" x14ac:dyDescent="0.25">
      <c r="A168" s="21" t="s">
        <v>50</v>
      </c>
      <c r="B168" s="36" t="s">
        <v>245</v>
      </c>
      <c r="C168" s="36" t="s">
        <v>368</v>
      </c>
      <c r="D168" s="37" t="s">
        <v>382</v>
      </c>
      <c r="E168" s="21">
        <v>50</v>
      </c>
      <c r="F168" s="23">
        <v>0</v>
      </c>
      <c r="G168" s="30">
        <f t="shared" si="5"/>
        <v>0</v>
      </c>
      <c r="H168" s="25"/>
    </row>
    <row r="169" spans="1:8" ht="45.75" thickBot="1" x14ac:dyDescent="0.3">
      <c r="A169" s="31" t="s">
        <v>50</v>
      </c>
      <c r="B169" s="87" t="s">
        <v>245</v>
      </c>
      <c r="C169" s="87" t="s">
        <v>368</v>
      </c>
      <c r="D169" s="90" t="s">
        <v>383</v>
      </c>
      <c r="E169" s="31">
        <v>50</v>
      </c>
      <c r="F169" s="56">
        <v>0</v>
      </c>
      <c r="G169" s="57">
        <f t="shared" si="5"/>
        <v>0</v>
      </c>
      <c r="H169" s="55"/>
    </row>
    <row r="170" spans="1:8" ht="15.75" thickBot="1" x14ac:dyDescent="0.3">
      <c r="A170" s="213" t="s">
        <v>384</v>
      </c>
      <c r="B170" s="214"/>
      <c r="C170" s="214"/>
      <c r="D170" s="214"/>
      <c r="E170" s="109"/>
      <c r="F170" s="109"/>
      <c r="G170" s="109"/>
      <c r="H170" s="110"/>
    </row>
    <row r="171" spans="1:8" x14ac:dyDescent="0.25">
      <c r="A171" s="96" t="s">
        <v>238</v>
      </c>
      <c r="B171" s="96" t="s">
        <v>385</v>
      </c>
      <c r="C171" s="93" t="s">
        <v>386</v>
      </c>
      <c r="D171" s="60" t="s">
        <v>34</v>
      </c>
      <c r="E171" s="58">
        <v>40</v>
      </c>
      <c r="F171" s="95">
        <v>0</v>
      </c>
      <c r="G171" s="61">
        <f>E171*F171</f>
        <v>0</v>
      </c>
      <c r="H171" s="60"/>
    </row>
    <row r="172" spans="1:8" ht="30" x14ac:dyDescent="0.25">
      <c r="A172" s="65" t="s">
        <v>238</v>
      </c>
      <c r="B172" s="65" t="s">
        <v>385</v>
      </c>
      <c r="C172" s="36" t="s">
        <v>387</v>
      </c>
      <c r="D172" s="37" t="s">
        <v>370</v>
      </c>
      <c r="E172" s="21">
        <v>40</v>
      </c>
      <c r="F172" s="23">
        <v>0</v>
      </c>
      <c r="G172" s="30">
        <f t="shared" ref="G172:G184" si="6">E172*F172</f>
        <v>0</v>
      </c>
      <c r="H172" s="25"/>
    </row>
    <row r="173" spans="1:8" ht="30" x14ac:dyDescent="0.25">
      <c r="A173" s="65" t="s">
        <v>238</v>
      </c>
      <c r="B173" s="65" t="s">
        <v>385</v>
      </c>
      <c r="C173" s="36" t="s">
        <v>387</v>
      </c>
      <c r="D173" s="37" t="s">
        <v>388</v>
      </c>
      <c r="E173" s="21">
        <v>40</v>
      </c>
      <c r="F173" s="23">
        <v>0</v>
      </c>
      <c r="G173" s="30">
        <f t="shared" si="6"/>
        <v>0</v>
      </c>
      <c r="H173" s="25"/>
    </row>
    <row r="174" spans="1:8" ht="30" x14ac:dyDescent="0.25">
      <c r="A174" s="65" t="s">
        <v>238</v>
      </c>
      <c r="B174" s="65" t="s">
        <v>385</v>
      </c>
      <c r="C174" s="36" t="s">
        <v>387</v>
      </c>
      <c r="D174" s="37" t="s">
        <v>372</v>
      </c>
      <c r="E174" s="21">
        <v>40</v>
      </c>
      <c r="F174" s="23">
        <v>0</v>
      </c>
      <c r="G174" s="30">
        <f t="shared" si="6"/>
        <v>0</v>
      </c>
      <c r="H174" s="25"/>
    </row>
    <row r="175" spans="1:8" ht="30" x14ac:dyDescent="0.25">
      <c r="A175" s="65" t="s">
        <v>238</v>
      </c>
      <c r="B175" s="65" t="s">
        <v>385</v>
      </c>
      <c r="C175" s="36" t="s">
        <v>387</v>
      </c>
      <c r="D175" s="37" t="s">
        <v>374</v>
      </c>
      <c r="E175" s="21">
        <v>40</v>
      </c>
      <c r="F175" s="23">
        <v>0</v>
      </c>
      <c r="G175" s="30">
        <f t="shared" si="6"/>
        <v>0</v>
      </c>
      <c r="H175" s="25"/>
    </row>
    <row r="176" spans="1:8" ht="30" x14ac:dyDescent="0.25">
      <c r="A176" s="65" t="s">
        <v>238</v>
      </c>
      <c r="B176" s="65" t="s">
        <v>385</v>
      </c>
      <c r="C176" s="36" t="s">
        <v>387</v>
      </c>
      <c r="D176" s="37" t="s">
        <v>91</v>
      </c>
      <c r="E176" s="21">
        <v>40</v>
      </c>
      <c r="F176" s="23">
        <v>0</v>
      </c>
      <c r="G176" s="30">
        <f t="shared" si="6"/>
        <v>0</v>
      </c>
      <c r="H176" s="25"/>
    </row>
    <row r="177" spans="1:8" ht="30" x14ac:dyDescent="0.25">
      <c r="A177" s="65" t="s">
        <v>238</v>
      </c>
      <c r="B177" s="65" t="s">
        <v>385</v>
      </c>
      <c r="C177" s="36" t="s">
        <v>387</v>
      </c>
      <c r="D177" s="37" t="s">
        <v>276</v>
      </c>
      <c r="E177" s="21">
        <v>40</v>
      </c>
      <c r="F177" s="23">
        <v>0</v>
      </c>
      <c r="G177" s="30">
        <f t="shared" si="6"/>
        <v>0</v>
      </c>
      <c r="H177" s="25"/>
    </row>
    <row r="178" spans="1:8" ht="30" x14ac:dyDescent="0.25">
      <c r="A178" s="65" t="s">
        <v>238</v>
      </c>
      <c r="B178" s="65" t="s">
        <v>385</v>
      </c>
      <c r="C178" s="36" t="s">
        <v>387</v>
      </c>
      <c r="D178" s="37" t="s">
        <v>389</v>
      </c>
      <c r="E178" s="21">
        <v>40</v>
      </c>
      <c r="F178" s="23">
        <v>0</v>
      </c>
      <c r="G178" s="30">
        <f t="shared" si="6"/>
        <v>0</v>
      </c>
      <c r="H178" s="25"/>
    </row>
    <row r="179" spans="1:8" ht="30" x14ac:dyDescent="0.25">
      <c r="A179" s="65" t="s">
        <v>238</v>
      </c>
      <c r="B179" s="65" t="s">
        <v>385</v>
      </c>
      <c r="C179" s="36" t="s">
        <v>387</v>
      </c>
      <c r="D179" s="37" t="s">
        <v>275</v>
      </c>
      <c r="E179" s="21">
        <v>40</v>
      </c>
      <c r="F179" s="23">
        <v>0</v>
      </c>
      <c r="G179" s="30">
        <f t="shared" si="6"/>
        <v>0</v>
      </c>
      <c r="H179" s="25"/>
    </row>
    <row r="180" spans="1:8" ht="30" x14ac:dyDescent="0.25">
      <c r="A180" s="65" t="s">
        <v>238</v>
      </c>
      <c r="B180" s="65" t="s">
        <v>385</v>
      </c>
      <c r="C180" s="36" t="s">
        <v>387</v>
      </c>
      <c r="D180" s="37" t="s">
        <v>67</v>
      </c>
      <c r="E180" s="21">
        <v>40</v>
      </c>
      <c r="F180" s="23">
        <v>0</v>
      </c>
      <c r="G180" s="30">
        <f t="shared" si="6"/>
        <v>0</v>
      </c>
      <c r="H180" s="25"/>
    </row>
    <row r="181" spans="1:8" ht="30" x14ac:dyDescent="0.25">
      <c r="A181" s="65" t="s">
        <v>238</v>
      </c>
      <c r="B181" s="65" t="s">
        <v>385</v>
      </c>
      <c r="C181" s="36" t="s">
        <v>387</v>
      </c>
      <c r="D181" s="37" t="s">
        <v>192</v>
      </c>
      <c r="E181" s="21">
        <v>40</v>
      </c>
      <c r="F181" s="23">
        <v>0</v>
      </c>
      <c r="G181" s="30">
        <f t="shared" si="6"/>
        <v>0</v>
      </c>
      <c r="H181" s="25"/>
    </row>
    <row r="182" spans="1:8" ht="30" x14ac:dyDescent="0.25">
      <c r="A182" s="65" t="s">
        <v>238</v>
      </c>
      <c r="B182" s="65" t="s">
        <v>385</v>
      </c>
      <c r="C182" s="36" t="s">
        <v>387</v>
      </c>
      <c r="D182" s="37" t="s">
        <v>390</v>
      </c>
      <c r="E182" s="21">
        <v>40</v>
      </c>
      <c r="F182" s="23">
        <v>0</v>
      </c>
      <c r="G182" s="30">
        <f t="shared" ref="G182" si="7">E182*F182</f>
        <v>0</v>
      </c>
      <c r="H182" s="25"/>
    </row>
    <row r="183" spans="1:8" ht="30" x14ac:dyDescent="0.25">
      <c r="A183" s="65" t="s">
        <v>238</v>
      </c>
      <c r="B183" s="65" t="s">
        <v>385</v>
      </c>
      <c r="C183" s="36" t="s">
        <v>387</v>
      </c>
      <c r="D183" s="37" t="s">
        <v>186</v>
      </c>
      <c r="E183" s="21">
        <v>40</v>
      </c>
      <c r="F183" s="23">
        <v>0</v>
      </c>
      <c r="G183" s="30">
        <f t="shared" si="6"/>
        <v>0</v>
      </c>
      <c r="H183" s="25"/>
    </row>
    <row r="184" spans="1:8" ht="44.25" customHeight="1" x14ac:dyDescent="0.25">
      <c r="A184" s="65" t="s">
        <v>238</v>
      </c>
      <c r="B184" s="65" t="s">
        <v>385</v>
      </c>
      <c r="C184" s="36" t="s">
        <v>391</v>
      </c>
      <c r="D184" s="37" t="s">
        <v>364</v>
      </c>
      <c r="E184" s="21">
        <v>40</v>
      </c>
      <c r="F184" s="23">
        <v>0</v>
      </c>
      <c r="G184" s="30">
        <f t="shared" si="6"/>
        <v>0</v>
      </c>
      <c r="H184" s="25"/>
    </row>
    <row r="185" spans="1:8" ht="44.25" customHeight="1" x14ac:dyDescent="0.25">
      <c r="A185" s="65" t="s">
        <v>238</v>
      </c>
      <c r="B185" s="65" t="s">
        <v>385</v>
      </c>
      <c r="C185" s="36" t="s">
        <v>391</v>
      </c>
      <c r="D185" s="37" t="s">
        <v>392</v>
      </c>
      <c r="E185" s="21">
        <v>40</v>
      </c>
      <c r="F185" s="23">
        <v>0</v>
      </c>
      <c r="G185" s="30">
        <f t="shared" ref="G185" si="8">E185*F185</f>
        <v>0</v>
      </c>
      <c r="H185" s="25"/>
    </row>
    <row r="186" spans="1:8" ht="45.75" thickBot="1" x14ac:dyDescent="0.3">
      <c r="A186" s="89" t="s">
        <v>238</v>
      </c>
      <c r="B186" s="89" t="s">
        <v>385</v>
      </c>
      <c r="C186" s="87" t="s">
        <v>391</v>
      </c>
      <c r="D186" s="90" t="s">
        <v>393</v>
      </c>
      <c r="E186" s="31">
        <v>40</v>
      </c>
      <c r="F186" s="56">
        <v>0</v>
      </c>
      <c r="G186" s="57">
        <f t="shared" ref="G186" si="9">E186*F186</f>
        <v>0</v>
      </c>
      <c r="H186" s="55"/>
    </row>
    <row r="187" spans="1:8" ht="15.75" thickBot="1" x14ac:dyDescent="0.3">
      <c r="A187" s="213" t="s">
        <v>394</v>
      </c>
      <c r="B187" s="214"/>
      <c r="C187" s="214"/>
      <c r="D187" s="214"/>
      <c r="E187" s="109"/>
      <c r="F187" s="109"/>
      <c r="G187" s="109"/>
      <c r="H187" s="110"/>
    </row>
    <row r="188" spans="1:8" x14ac:dyDescent="0.25">
      <c r="A188" s="96" t="s">
        <v>255</v>
      </c>
      <c r="B188" s="96" t="s">
        <v>385</v>
      </c>
      <c r="C188" s="93" t="s">
        <v>395</v>
      </c>
      <c r="D188" s="60" t="s">
        <v>34</v>
      </c>
      <c r="E188" s="58">
        <v>10</v>
      </c>
      <c r="F188" s="95">
        <v>0</v>
      </c>
      <c r="G188" s="61">
        <f>E188*F188</f>
        <v>0</v>
      </c>
      <c r="H188" s="60"/>
    </row>
    <row r="189" spans="1:8" ht="15" customHeight="1" x14ac:dyDescent="0.25">
      <c r="A189" s="65" t="s">
        <v>255</v>
      </c>
      <c r="B189" s="65" t="s">
        <v>385</v>
      </c>
      <c r="C189" s="36" t="s">
        <v>391</v>
      </c>
      <c r="D189" s="37" t="s">
        <v>365</v>
      </c>
      <c r="E189" s="21">
        <v>10</v>
      </c>
      <c r="F189" s="23">
        <v>0</v>
      </c>
      <c r="G189" s="30">
        <f t="shared" ref="G189" si="10">E189*F189</f>
        <v>0</v>
      </c>
      <c r="H189" s="25"/>
    </row>
    <row r="190" spans="1:8" ht="15" customHeight="1" thickBot="1" x14ac:dyDescent="0.3">
      <c r="A190" s="89" t="s">
        <v>255</v>
      </c>
      <c r="B190" s="89" t="s">
        <v>385</v>
      </c>
      <c r="C190" s="87" t="s">
        <v>391</v>
      </c>
      <c r="D190" s="90" t="s">
        <v>396</v>
      </c>
      <c r="E190" s="31">
        <v>10</v>
      </c>
      <c r="F190" s="56">
        <v>0</v>
      </c>
      <c r="G190" s="57">
        <f>E190*F190</f>
        <v>0</v>
      </c>
      <c r="H190" s="55"/>
    </row>
    <row r="191" spans="1:8" ht="15.75" thickBot="1" x14ac:dyDescent="0.3">
      <c r="A191" s="198" t="s">
        <v>223</v>
      </c>
      <c r="B191" s="199"/>
      <c r="C191" s="199"/>
      <c r="D191" s="199"/>
      <c r="E191" s="111"/>
      <c r="F191" s="111"/>
      <c r="G191" s="111"/>
      <c r="H191" s="112"/>
    </row>
    <row r="192" spans="1:8" ht="30.75" thickBot="1" x14ac:dyDescent="0.3">
      <c r="A192" s="98" t="s">
        <v>50</v>
      </c>
      <c r="B192" s="99" t="s">
        <v>397</v>
      </c>
      <c r="C192" s="100" t="s">
        <v>229</v>
      </c>
      <c r="D192" s="101" t="s">
        <v>398</v>
      </c>
      <c r="E192" s="98">
        <v>6</v>
      </c>
      <c r="F192" s="102">
        <v>0</v>
      </c>
      <c r="G192" s="103">
        <f t="shared" ref="G192" si="11">E192*F192</f>
        <v>0</v>
      </c>
      <c r="H192" s="98"/>
    </row>
    <row r="193" spans="1:8" ht="15.75" thickBot="1" x14ac:dyDescent="0.3">
      <c r="A193" s="215" t="s">
        <v>399</v>
      </c>
      <c r="B193" s="216"/>
      <c r="C193" s="216"/>
      <c r="D193" s="216"/>
      <c r="E193" s="113" t="s">
        <v>400</v>
      </c>
      <c r="F193" s="113"/>
      <c r="G193" s="113" t="s">
        <v>400</v>
      </c>
      <c r="H193" s="114" t="s">
        <v>400</v>
      </c>
    </row>
    <row r="194" spans="1:8" ht="29.25" customHeight="1" x14ac:dyDescent="0.25">
      <c r="A194" s="104" t="s">
        <v>255</v>
      </c>
      <c r="B194" s="104" t="s">
        <v>397</v>
      </c>
      <c r="C194" s="105" t="s">
        <v>401</v>
      </c>
      <c r="D194" s="106" t="s">
        <v>402</v>
      </c>
      <c r="E194" s="107">
        <v>24</v>
      </c>
      <c r="F194" s="162">
        <v>0</v>
      </c>
      <c r="G194" s="166">
        <f>E194*F194</f>
        <v>0</v>
      </c>
      <c r="H194" s="58"/>
    </row>
    <row r="195" spans="1:8" ht="22.5" customHeight="1" x14ac:dyDescent="0.25">
      <c r="A195" s="77" t="s">
        <v>255</v>
      </c>
      <c r="B195" s="75" t="s">
        <v>397</v>
      </c>
      <c r="C195" s="76" t="s">
        <v>403</v>
      </c>
      <c r="D195" s="77" t="s">
        <v>404</v>
      </c>
      <c r="E195" s="78">
        <v>24</v>
      </c>
      <c r="F195" s="163">
        <v>0</v>
      </c>
      <c r="G195" s="166">
        <f t="shared" ref="G195:G256" si="12">E195*F195</f>
        <v>0</v>
      </c>
      <c r="H195" s="21"/>
    </row>
    <row r="196" spans="1:8" ht="22.5" customHeight="1" x14ac:dyDescent="0.25">
      <c r="A196" s="77" t="s">
        <v>255</v>
      </c>
      <c r="B196" s="75" t="s">
        <v>397</v>
      </c>
      <c r="C196" s="76" t="s">
        <v>403</v>
      </c>
      <c r="D196" s="77" t="s">
        <v>405</v>
      </c>
      <c r="E196" s="78">
        <v>24</v>
      </c>
      <c r="F196" s="164">
        <v>0</v>
      </c>
      <c r="G196" s="166">
        <f t="shared" si="12"/>
        <v>0</v>
      </c>
      <c r="H196" s="21"/>
    </row>
    <row r="197" spans="1:8" ht="22.5" customHeight="1" x14ac:dyDescent="0.25">
      <c r="A197" s="77" t="s">
        <v>255</v>
      </c>
      <c r="B197" s="75" t="s">
        <v>397</v>
      </c>
      <c r="C197" s="76" t="s">
        <v>403</v>
      </c>
      <c r="D197" s="77" t="s">
        <v>406</v>
      </c>
      <c r="E197" s="78">
        <v>24</v>
      </c>
      <c r="F197" s="164">
        <v>0</v>
      </c>
      <c r="G197" s="166">
        <f t="shared" si="12"/>
        <v>0</v>
      </c>
      <c r="H197" s="21"/>
    </row>
    <row r="198" spans="1:8" ht="22.5" customHeight="1" x14ac:dyDescent="0.25">
      <c r="A198" s="77" t="s">
        <v>255</v>
      </c>
      <c r="B198" s="75" t="s">
        <v>397</v>
      </c>
      <c r="C198" s="76" t="s">
        <v>403</v>
      </c>
      <c r="D198" s="77" t="s">
        <v>407</v>
      </c>
      <c r="E198" s="78">
        <v>24</v>
      </c>
      <c r="F198" s="164">
        <v>0</v>
      </c>
      <c r="G198" s="166">
        <f t="shared" si="12"/>
        <v>0</v>
      </c>
      <c r="H198" s="21"/>
    </row>
    <row r="199" spans="1:8" ht="22.5" customHeight="1" x14ac:dyDescent="0.25">
      <c r="A199" s="77" t="s">
        <v>255</v>
      </c>
      <c r="B199" s="75" t="s">
        <v>397</v>
      </c>
      <c r="C199" s="76" t="s">
        <v>403</v>
      </c>
      <c r="D199" s="77" t="s">
        <v>408</v>
      </c>
      <c r="E199" s="78">
        <v>24</v>
      </c>
      <c r="F199" s="164">
        <v>0</v>
      </c>
      <c r="G199" s="166">
        <f t="shared" si="12"/>
        <v>0</v>
      </c>
      <c r="H199" s="21"/>
    </row>
    <row r="200" spans="1:8" ht="22.5" customHeight="1" x14ac:dyDescent="0.25">
      <c r="A200" s="77" t="s">
        <v>255</v>
      </c>
      <c r="B200" s="75" t="s">
        <v>397</v>
      </c>
      <c r="C200" s="76" t="s">
        <v>403</v>
      </c>
      <c r="D200" s="77" t="s">
        <v>409</v>
      </c>
      <c r="E200" s="78">
        <v>24</v>
      </c>
      <c r="F200" s="164">
        <v>0</v>
      </c>
      <c r="G200" s="166">
        <f t="shared" si="12"/>
        <v>0</v>
      </c>
      <c r="H200" s="21"/>
    </row>
    <row r="201" spans="1:8" ht="22.5" customHeight="1" x14ac:dyDescent="0.25">
      <c r="A201" s="180" t="s">
        <v>255</v>
      </c>
      <c r="B201" s="180" t="s">
        <v>397</v>
      </c>
      <c r="C201" s="181" t="s">
        <v>403</v>
      </c>
      <c r="D201" s="180" t="s">
        <v>405</v>
      </c>
      <c r="E201" s="182">
        <v>24</v>
      </c>
      <c r="F201" s="186">
        <v>0</v>
      </c>
      <c r="G201" s="184">
        <f t="shared" si="12"/>
        <v>0</v>
      </c>
      <c r="H201" s="185"/>
    </row>
    <row r="202" spans="1:8" ht="22.5" customHeight="1" x14ac:dyDescent="0.25">
      <c r="A202" s="180" t="s">
        <v>255</v>
      </c>
      <c r="B202" s="180" t="s">
        <v>397</v>
      </c>
      <c r="C202" s="181" t="s">
        <v>403</v>
      </c>
      <c r="D202" s="180" t="s">
        <v>406</v>
      </c>
      <c r="E202" s="182">
        <v>24</v>
      </c>
      <c r="F202" s="186">
        <v>0</v>
      </c>
      <c r="G202" s="184">
        <f t="shared" si="12"/>
        <v>0</v>
      </c>
      <c r="H202" s="185"/>
    </row>
    <row r="203" spans="1:8" ht="22.5" customHeight="1" x14ac:dyDescent="0.25">
      <c r="A203" s="180" t="s">
        <v>255</v>
      </c>
      <c r="B203" s="180" t="s">
        <v>397</v>
      </c>
      <c r="C203" s="181" t="s">
        <v>403</v>
      </c>
      <c r="D203" s="180" t="s">
        <v>407</v>
      </c>
      <c r="E203" s="182">
        <v>24</v>
      </c>
      <c r="F203" s="186">
        <v>0</v>
      </c>
      <c r="G203" s="184">
        <f t="shared" si="12"/>
        <v>0</v>
      </c>
      <c r="H203" s="185"/>
    </row>
    <row r="204" spans="1:8" ht="22.5" customHeight="1" x14ac:dyDescent="0.25">
      <c r="A204" s="180" t="s">
        <v>255</v>
      </c>
      <c r="B204" s="180" t="s">
        <v>397</v>
      </c>
      <c r="C204" s="181" t="s">
        <v>403</v>
      </c>
      <c r="D204" s="180" t="s">
        <v>408</v>
      </c>
      <c r="E204" s="182">
        <v>24</v>
      </c>
      <c r="F204" s="186">
        <v>0</v>
      </c>
      <c r="G204" s="184">
        <f t="shared" si="12"/>
        <v>0</v>
      </c>
      <c r="H204" s="185"/>
    </row>
    <row r="205" spans="1:8" ht="22.5" customHeight="1" x14ac:dyDescent="0.25">
      <c r="A205" s="77" t="s">
        <v>255</v>
      </c>
      <c r="B205" s="75" t="s">
        <v>397</v>
      </c>
      <c r="C205" s="76" t="s">
        <v>403</v>
      </c>
      <c r="D205" s="77" t="s">
        <v>410</v>
      </c>
      <c r="E205" s="78">
        <v>24</v>
      </c>
      <c r="F205" s="163">
        <v>0</v>
      </c>
      <c r="G205" s="166">
        <f t="shared" si="12"/>
        <v>0</v>
      </c>
      <c r="H205" s="21"/>
    </row>
    <row r="206" spans="1:8" ht="22.5" customHeight="1" x14ac:dyDescent="0.25">
      <c r="A206" s="77" t="s">
        <v>255</v>
      </c>
      <c r="B206" s="75" t="s">
        <v>397</v>
      </c>
      <c r="C206" s="76" t="s">
        <v>403</v>
      </c>
      <c r="D206" s="77" t="s">
        <v>411</v>
      </c>
      <c r="E206" s="78">
        <v>24</v>
      </c>
      <c r="F206" s="164">
        <v>0</v>
      </c>
      <c r="G206" s="166">
        <f t="shared" si="12"/>
        <v>0</v>
      </c>
      <c r="H206" s="21"/>
    </row>
    <row r="207" spans="1:8" ht="22.5" customHeight="1" x14ac:dyDescent="0.25">
      <c r="A207" s="77" t="s">
        <v>255</v>
      </c>
      <c r="B207" s="75" t="s">
        <v>397</v>
      </c>
      <c r="C207" s="76" t="s">
        <v>403</v>
      </c>
      <c r="D207" s="77" t="s">
        <v>412</v>
      </c>
      <c r="E207" s="78">
        <v>24</v>
      </c>
      <c r="F207" s="164">
        <v>0</v>
      </c>
      <c r="G207" s="166">
        <f t="shared" si="12"/>
        <v>0</v>
      </c>
      <c r="H207" s="21"/>
    </row>
    <row r="208" spans="1:8" ht="22.5" customHeight="1" x14ac:dyDescent="0.25">
      <c r="A208" s="77" t="s">
        <v>255</v>
      </c>
      <c r="B208" s="75" t="s">
        <v>397</v>
      </c>
      <c r="C208" s="76" t="s">
        <v>403</v>
      </c>
      <c r="D208" s="77" t="s">
        <v>413</v>
      </c>
      <c r="E208" s="78">
        <v>24</v>
      </c>
      <c r="F208" s="164">
        <v>0</v>
      </c>
      <c r="G208" s="166">
        <f t="shared" si="12"/>
        <v>0</v>
      </c>
      <c r="H208" s="21"/>
    </row>
    <row r="209" spans="1:8" ht="22.5" customHeight="1" x14ac:dyDescent="0.25">
      <c r="A209" s="77" t="s">
        <v>255</v>
      </c>
      <c r="B209" s="75" t="s">
        <v>397</v>
      </c>
      <c r="C209" s="76" t="s">
        <v>403</v>
      </c>
      <c r="D209" s="77" t="s">
        <v>414</v>
      </c>
      <c r="E209" s="78">
        <v>24</v>
      </c>
      <c r="F209" s="164">
        <v>0</v>
      </c>
      <c r="G209" s="166">
        <f t="shared" si="12"/>
        <v>0</v>
      </c>
      <c r="H209" s="21"/>
    </row>
    <row r="210" spans="1:8" ht="22.5" customHeight="1" x14ac:dyDescent="0.25">
      <c r="A210" s="77" t="s">
        <v>255</v>
      </c>
      <c r="B210" s="75" t="s">
        <v>397</v>
      </c>
      <c r="C210" s="76" t="s">
        <v>403</v>
      </c>
      <c r="D210" s="77" t="s">
        <v>415</v>
      </c>
      <c r="E210" s="78">
        <v>24</v>
      </c>
      <c r="F210" s="164">
        <v>0</v>
      </c>
      <c r="G210" s="166">
        <f t="shared" si="12"/>
        <v>0</v>
      </c>
      <c r="H210" s="21"/>
    </row>
    <row r="211" spans="1:8" ht="22.5" customHeight="1" x14ac:dyDescent="0.25">
      <c r="A211" s="77" t="s">
        <v>255</v>
      </c>
      <c r="B211" s="75" t="s">
        <v>397</v>
      </c>
      <c r="C211" s="76" t="s">
        <v>403</v>
      </c>
      <c r="D211" s="77" t="s">
        <v>416</v>
      </c>
      <c r="E211" s="78">
        <v>24</v>
      </c>
      <c r="F211" s="164">
        <v>0</v>
      </c>
      <c r="G211" s="166">
        <f t="shared" si="12"/>
        <v>0</v>
      </c>
      <c r="H211" s="21"/>
    </row>
    <row r="212" spans="1:8" ht="22.5" customHeight="1" x14ac:dyDescent="0.25">
      <c r="A212" s="77" t="s">
        <v>255</v>
      </c>
      <c r="B212" s="75" t="s">
        <v>397</v>
      </c>
      <c r="C212" s="76" t="s">
        <v>403</v>
      </c>
      <c r="D212" s="77" t="s">
        <v>417</v>
      </c>
      <c r="E212" s="78">
        <v>24</v>
      </c>
      <c r="F212" s="164">
        <v>0</v>
      </c>
      <c r="G212" s="166">
        <f t="shared" si="12"/>
        <v>0</v>
      </c>
      <c r="H212" s="21"/>
    </row>
    <row r="213" spans="1:8" ht="22.5" customHeight="1" x14ac:dyDescent="0.25">
      <c r="A213" s="77" t="s">
        <v>255</v>
      </c>
      <c r="B213" s="75" t="s">
        <v>397</v>
      </c>
      <c r="C213" s="76" t="s">
        <v>403</v>
      </c>
      <c r="D213" s="77" t="s">
        <v>418</v>
      </c>
      <c r="E213" s="78">
        <v>24</v>
      </c>
      <c r="F213" s="164">
        <v>0</v>
      </c>
      <c r="G213" s="166">
        <f t="shared" si="12"/>
        <v>0</v>
      </c>
      <c r="H213" s="21"/>
    </row>
    <row r="214" spans="1:8" ht="22.5" customHeight="1" x14ac:dyDescent="0.25">
      <c r="A214" s="77" t="s">
        <v>255</v>
      </c>
      <c r="B214" s="75" t="s">
        <v>397</v>
      </c>
      <c r="C214" s="76" t="s">
        <v>403</v>
      </c>
      <c r="D214" s="77" t="s">
        <v>419</v>
      </c>
      <c r="E214" s="78">
        <v>24</v>
      </c>
      <c r="F214" s="164">
        <v>0</v>
      </c>
      <c r="G214" s="166">
        <f t="shared" si="12"/>
        <v>0</v>
      </c>
      <c r="H214" s="21"/>
    </row>
    <row r="215" spans="1:8" ht="22.5" customHeight="1" x14ac:dyDescent="0.25">
      <c r="A215" s="77" t="s">
        <v>255</v>
      </c>
      <c r="B215" s="75" t="s">
        <v>397</v>
      </c>
      <c r="C215" s="76" t="s">
        <v>403</v>
      </c>
      <c r="D215" s="77" t="s">
        <v>420</v>
      </c>
      <c r="E215" s="78">
        <v>24</v>
      </c>
      <c r="F215" s="164">
        <v>0</v>
      </c>
      <c r="G215" s="166">
        <f t="shared" si="12"/>
        <v>0</v>
      </c>
      <c r="H215" s="21"/>
    </row>
    <row r="216" spans="1:8" ht="22.5" customHeight="1" x14ac:dyDescent="0.25">
      <c r="A216" s="77" t="s">
        <v>255</v>
      </c>
      <c r="B216" s="75" t="s">
        <v>397</v>
      </c>
      <c r="C216" s="76" t="s">
        <v>403</v>
      </c>
      <c r="D216" s="77" t="s">
        <v>421</v>
      </c>
      <c r="E216" s="78">
        <v>24</v>
      </c>
      <c r="F216" s="164">
        <v>0</v>
      </c>
      <c r="G216" s="166">
        <f t="shared" si="12"/>
        <v>0</v>
      </c>
      <c r="H216" s="21"/>
    </row>
    <row r="217" spans="1:8" ht="22.5" customHeight="1" x14ac:dyDescent="0.25">
      <c r="A217" s="77" t="s">
        <v>255</v>
      </c>
      <c r="B217" s="75" t="s">
        <v>397</v>
      </c>
      <c r="C217" s="76" t="s">
        <v>403</v>
      </c>
      <c r="D217" s="77" t="s">
        <v>422</v>
      </c>
      <c r="E217" s="78">
        <v>24</v>
      </c>
      <c r="F217" s="164">
        <v>0</v>
      </c>
      <c r="G217" s="166">
        <f t="shared" si="12"/>
        <v>0</v>
      </c>
      <c r="H217" s="21"/>
    </row>
    <row r="218" spans="1:8" ht="22.5" customHeight="1" x14ac:dyDescent="0.25">
      <c r="A218" s="77" t="s">
        <v>255</v>
      </c>
      <c r="B218" s="75" t="s">
        <v>397</v>
      </c>
      <c r="C218" s="76" t="s">
        <v>403</v>
      </c>
      <c r="D218" s="77" t="s">
        <v>423</v>
      </c>
      <c r="E218" s="78">
        <v>24</v>
      </c>
      <c r="F218" s="164">
        <v>0</v>
      </c>
      <c r="G218" s="166">
        <f t="shared" si="12"/>
        <v>0</v>
      </c>
      <c r="H218" s="21"/>
    </row>
    <row r="219" spans="1:8" ht="22.5" customHeight="1" x14ac:dyDescent="0.25">
      <c r="A219" s="77" t="s">
        <v>255</v>
      </c>
      <c r="B219" s="75" t="s">
        <v>397</v>
      </c>
      <c r="C219" s="76" t="s">
        <v>403</v>
      </c>
      <c r="D219" s="77" t="s">
        <v>424</v>
      </c>
      <c r="E219" s="78">
        <v>24</v>
      </c>
      <c r="F219" s="164">
        <v>0</v>
      </c>
      <c r="G219" s="166">
        <f t="shared" si="12"/>
        <v>0</v>
      </c>
      <c r="H219" s="21"/>
    </row>
    <row r="220" spans="1:8" ht="22.5" customHeight="1" x14ac:dyDescent="0.25">
      <c r="A220" s="77" t="s">
        <v>255</v>
      </c>
      <c r="B220" s="75" t="s">
        <v>397</v>
      </c>
      <c r="C220" s="76" t="s">
        <v>403</v>
      </c>
      <c r="D220" s="77" t="s">
        <v>425</v>
      </c>
      <c r="E220" s="78">
        <v>24</v>
      </c>
      <c r="F220" s="164">
        <v>0</v>
      </c>
      <c r="G220" s="166">
        <f t="shared" si="12"/>
        <v>0</v>
      </c>
      <c r="H220" s="21"/>
    </row>
    <row r="221" spans="1:8" ht="22.5" customHeight="1" x14ac:dyDescent="0.25">
      <c r="A221" s="77" t="s">
        <v>255</v>
      </c>
      <c r="B221" s="75" t="s">
        <v>397</v>
      </c>
      <c r="C221" s="76" t="s">
        <v>403</v>
      </c>
      <c r="D221" s="77" t="s">
        <v>426</v>
      </c>
      <c r="E221" s="78">
        <v>24</v>
      </c>
      <c r="F221" s="164">
        <v>0</v>
      </c>
      <c r="G221" s="166">
        <f t="shared" si="12"/>
        <v>0</v>
      </c>
      <c r="H221" s="21"/>
    </row>
    <row r="222" spans="1:8" ht="22.5" customHeight="1" x14ac:dyDescent="0.25">
      <c r="A222" s="77" t="s">
        <v>255</v>
      </c>
      <c r="B222" s="75" t="s">
        <v>397</v>
      </c>
      <c r="C222" s="76" t="s">
        <v>403</v>
      </c>
      <c r="D222" s="77" t="s">
        <v>427</v>
      </c>
      <c r="E222" s="78">
        <v>24</v>
      </c>
      <c r="F222" s="164">
        <v>0</v>
      </c>
      <c r="G222" s="166">
        <f t="shared" si="12"/>
        <v>0</v>
      </c>
      <c r="H222" s="21"/>
    </row>
    <row r="223" spans="1:8" ht="22.5" customHeight="1" x14ac:dyDescent="0.25">
      <c r="A223" s="77" t="s">
        <v>255</v>
      </c>
      <c r="B223" s="75" t="s">
        <v>397</v>
      </c>
      <c r="C223" s="76" t="s">
        <v>403</v>
      </c>
      <c r="D223" s="77" t="s">
        <v>428</v>
      </c>
      <c r="E223" s="78">
        <v>24</v>
      </c>
      <c r="F223" s="164">
        <v>0</v>
      </c>
      <c r="G223" s="166">
        <f t="shared" si="12"/>
        <v>0</v>
      </c>
      <c r="H223" s="21"/>
    </row>
    <row r="224" spans="1:8" ht="22.5" customHeight="1" x14ac:dyDescent="0.25">
      <c r="A224" s="77" t="s">
        <v>255</v>
      </c>
      <c r="B224" s="75" t="s">
        <v>397</v>
      </c>
      <c r="C224" s="76" t="s">
        <v>403</v>
      </c>
      <c r="D224" s="77" t="s">
        <v>429</v>
      </c>
      <c r="E224" s="78">
        <v>24</v>
      </c>
      <c r="F224" s="164">
        <v>0</v>
      </c>
      <c r="G224" s="166">
        <f t="shared" si="12"/>
        <v>0</v>
      </c>
      <c r="H224" s="21"/>
    </row>
    <row r="225" spans="1:8" ht="22.5" customHeight="1" x14ac:dyDescent="0.25">
      <c r="A225" s="77" t="s">
        <v>255</v>
      </c>
      <c r="B225" s="75" t="s">
        <v>397</v>
      </c>
      <c r="C225" s="76" t="s">
        <v>403</v>
      </c>
      <c r="D225" s="77" t="s">
        <v>430</v>
      </c>
      <c r="E225" s="78">
        <v>24</v>
      </c>
      <c r="F225" s="164">
        <v>0</v>
      </c>
      <c r="G225" s="166">
        <f t="shared" si="12"/>
        <v>0</v>
      </c>
      <c r="H225" s="21"/>
    </row>
    <row r="226" spans="1:8" ht="22.5" customHeight="1" x14ac:dyDescent="0.25">
      <c r="A226" s="77" t="s">
        <v>255</v>
      </c>
      <c r="B226" s="75" t="s">
        <v>397</v>
      </c>
      <c r="C226" s="76" t="s">
        <v>403</v>
      </c>
      <c r="D226" s="77" t="s">
        <v>431</v>
      </c>
      <c r="E226" s="78">
        <v>24</v>
      </c>
      <c r="F226" s="164">
        <v>0</v>
      </c>
      <c r="G226" s="166">
        <f t="shared" si="12"/>
        <v>0</v>
      </c>
      <c r="H226" s="21"/>
    </row>
    <row r="227" spans="1:8" ht="22.5" customHeight="1" x14ac:dyDescent="0.25">
      <c r="A227" s="77" t="s">
        <v>255</v>
      </c>
      <c r="B227" s="75" t="s">
        <v>397</v>
      </c>
      <c r="C227" s="76" t="s">
        <v>403</v>
      </c>
      <c r="D227" s="77" t="s">
        <v>432</v>
      </c>
      <c r="E227" s="78">
        <v>24</v>
      </c>
      <c r="F227" s="164">
        <v>0</v>
      </c>
      <c r="G227" s="166">
        <f t="shared" si="12"/>
        <v>0</v>
      </c>
      <c r="H227" s="21"/>
    </row>
    <row r="228" spans="1:8" ht="22.5" customHeight="1" x14ac:dyDescent="0.25">
      <c r="A228" s="77" t="s">
        <v>255</v>
      </c>
      <c r="B228" s="75" t="s">
        <v>397</v>
      </c>
      <c r="C228" s="76" t="s">
        <v>403</v>
      </c>
      <c r="D228" s="77" t="s">
        <v>433</v>
      </c>
      <c r="E228" s="78">
        <v>24</v>
      </c>
      <c r="F228" s="164">
        <v>0</v>
      </c>
      <c r="G228" s="166">
        <f t="shared" si="12"/>
        <v>0</v>
      </c>
      <c r="H228" s="21"/>
    </row>
    <row r="229" spans="1:8" ht="22.5" customHeight="1" x14ac:dyDescent="0.25">
      <c r="A229" s="77" t="s">
        <v>255</v>
      </c>
      <c r="B229" s="75" t="s">
        <v>397</v>
      </c>
      <c r="C229" s="76" t="s">
        <v>403</v>
      </c>
      <c r="D229" s="77" t="s">
        <v>434</v>
      </c>
      <c r="E229" s="78">
        <v>24</v>
      </c>
      <c r="F229" s="164">
        <v>0</v>
      </c>
      <c r="G229" s="166">
        <f t="shared" si="12"/>
        <v>0</v>
      </c>
      <c r="H229" s="21"/>
    </row>
    <row r="230" spans="1:8" ht="22.5" customHeight="1" x14ac:dyDescent="0.25">
      <c r="A230" s="77" t="s">
        <v>255</v>
      </c>
      <c r="B230" s="75" t="s">
        <v>397</v>
      </c>
      <c r="C230" s="76" t="s">
        <v>403</v>
      </c>
      <c r="D230" s="77" t="s">
        <v>435</v>
      </c>
      <c r="E230" s="78">
        <v>24</v>
      </c>
      <c r="F230" s="164">
        <v>0</v>
      </c>
      <c r="G230" s="166">
        <f t="shared" si="12"/>
        <v>0</v>
      </c>
      <c r="H230" s="21"/>
    </row>
    <row r="231" spans="1:8" ht="22.5" customHeight="1" x14ac:dyDescent="0.25">
      <c r="A231" s="77" t="s">
        <v>255</v>
      </c>
      <c r="B231" s="75" t="s">
        <v>397</v>
      </c>
      <c r="C231" s="76" t="s">
        <v>403</v>
      </c>
      <c r="D231" s="77" t="s">
        <v>436</v>
      </c>
      <c r="E231" s="78">
        <v>24</v>
      </c>
      <c r="F231" s="164">
        <v>0</v>
      </c>
      <c r="G231" s="166">
        <f t="shared" si="12"/>
        <v>0</v>
      </c>
      <c r="H231" s="21"/>
    </row>
    <row r="232" spans="1:8" ht="22.5" customHeight="1" x14ac:dyDescent="0.25">
      <c r="A232" s="180" t="s">
        <v>255</v>
      </c>
      <c r="B232" s="180" t="s">
        <v>397</v>
      </c>
      <c r="C232" s="181" t="s">
        <v>403</v>
      </c>
      <c r="D232" s="180" t="s">
        <v>411</v>
      </c>
      <c r="E232" s="182">
        <v>24</v>
      </c>
      <c r="F232" s="186">
        <v>0</v>
      </c>
      <c r="G232" s="184">
        <f t="shared" si="12"/>
        <v>0</v>
      </c>
      <c r="H232" s="185"/>
    </row>
    <row r="233" spans="1:8" ht="22.5" customHeight="1" x14ac:dyDescent="0.25">
      <c r="A233" s="180" t="s">
        <v>255</v>
      </c>
      <c r="B233" s="180" t="s">
        <v>397</v>
      </c>
      <c r="C233" s="181" t="s">
        <v>403</v>
      </c>
      <c r="D233" s="180" t="s">
        <v>412</v>
      </c>
      <c r="E233" s="182">
        <v>24</v>
      </c>
      <c r="F233" s="186">
        <v>0</v>
      </c>
      <c r="G233" s="184">
        <f t="shared" si="12"/>
        <v>0</v>
      </c>
      <c r="H233" s="185"/>
    </row>
    <row r="234" spans="1:8" ht="22.5" customHeight="1" x14ac:dyDescent="0.25">
      <c r="A234" s="180" t="s">
        <v>255</v>
      </c>
      <c r="B234" s="180" t="s">
        <v>397</v>
      </c>
      <c r="C234" s="181" t="s">
        <v>403</v>
      </c>
      <c r="D234" s="180" t="s">
        <v>413</v>
      </c>
      <c r="E234" s="182">
        <v>24</v>
      </c>
      <c r="F234" s="186">
        <v>0</v>
      </c>
      <c r="G234" s="184">
        <f t="shared" si="12"/>
        <v>0</v>
      </c>
      <c r="H234" s="185"/>
    </row>
    <row r="235" spans="1:8" ht="22.5" customHeight="1" x14ac:dyDescent="0.25">
      <c r="A235" s="180" t="s">
        <v>255</v>
      </c>
      <c r="B235" s="180" t="s">
        <v>397</v>
      </c>
      <c r="C235" s="181" t="s">
        <v>403</v>
      </c>
      <c r="D235" s="180" t="s">
        <v>414</v>
      </c>
      <c r="E235" s="182">
        <v>24</v>
      </c>
      <c r="F235" s="186">
        <v>0</v>
      </c>
      <c r="G235" s="184">
        <f t="shared" si="12"/>
        <v>0</v>
      </c>
      <c r="H235" s="185"/>
    </row>
    <row r="236" spans="1:8" ht="22.5" customHeight="1" x14ac:dyDescent="0.25">
      <c r="A236" s="180" t="s">
        <v>255</v>
      </c>
      <c r="B236" s="180" t="s">
        <v>397</v>
      </c>
      <c r="C236" s="181" t="s">
        <v>403</v>
      </c>
      <c r="D236" s="180" t="s">
        <v>415</v>
      </c>
      <c r="E236" s="182">
        <v>24</v>
      </c>
      <c r="F236" s="186">
        <v>0</v>
      </c>
      <c r="G236" s="184">
        <f t="shared" si="12"/>
        <v>0</v>
      </c>
      <c r="H236" s="185"/>
    </row>
    <row r="237" spans="1:8" ht="22.5" customHeight="1" x14ac:dyDescent="0.25">
      <c r="A237" s="180" t="s">
        <v>255</v>
      </c>
      <c r="B237" s="180" t="s">
        <v>397</v>
      </c>
      <c r="C237" s="181" t="s">
        <v>403</v>
      </c>
      <c r="D237" s="180" t="s">
        <v>416</v>
      </c>
      <c r="E237" s="182">
        <v>24</v>
      </c>
      <c r="F237" s="186">
        <v>0</v>
      </c>
      <c r="G237" s="184">
        <f t="shared" si="12"/>
        <v>0</v>
      </c>
      <c r="H237" s="185"/>
    </row>
    <row r="238" spans="1:8" ht="22.5" customHeight="1" x14ac:dyDescent="0.25">
      <c r="A238" s="180" t="s">
        <v>255</v>
      </c>
      <c r="B238" s="180" t="s">
        <v>397</v>
      </c>
      <c r="C238" s="181" t="s">
        <v>403</v>
      </c>
      <c r="D238" s="180" t="s">
        <v>417</v>
      </c>
      <c r="E238" s="182">
        <v>24</v>
      </c>
      <c r="F238" s="186">
        <v>0</v>
      </c>
      <c r="G238" s="184">
        <f t="shared" si="12"/>
        <v>0</v>
      </c>
      <c r="H238" s="185"/>
    </row>
    <row r="239" spans="1:8" ht="22.5" customHeight="1" x14ac:dyDescent="0.25">
      <c r="A239" s="180" t="s">
        <v>255</v>
      </c>
      <c r="B239" s="180" t="s">
        <v>397</v>
      </c>
      <c r="C239" s="181" t="s">
        <v>403</v>
      </c>
      <c r="D239" s="180" t="s">
        <v>418</v>
      </c>
      <c r="E239" s="182">
        <v>24</v>
      </c>
      <c r="F239" s="186">
        <v>0</v>
      </c>
      <c r="G239" s="184">
        <f t="shared" si="12"/>
        <v>0</v>
      </c>
      <c r="H239" s="185"/>
    </row>
    <row r="240" spans="1:8" ht="22.5" customHeight="1" x14ac:dyDescent="0.25">
      <c r="A240" s="180" t="s">
        <v>255</v>
      </c>
      <c r="B240" s="180" t="s">
        <v>397</v>
      </c>
      <c r="C240" s="181" t="s">
        <v>403</v>
      </c>
      <c r="D240" s="180" t="s">
        <v>419</v>
      </c>
      <c r="E240" s="182">
        <v>24</v>
      </c>
      <c r="F240" s="186">
        <v>0</v>
      </c>
      <c r="G240" s="184">
        <f t="shared" si="12"/>
        <v>0</v>
      </c>
      <c r="H240" s="185"/>
    </row>
    <row r="241" spans="1:8" ht="22.5" customHeight="1" x14ac:dyDescent="0.25">
      <c r="A241" s="180" t="s">
        <v>255</v>
      </c>
      <c r="B241" s="180" t="s">
        <v>397</v>
      </c>
      <c r="C241" s="181" t="s">
        <v>403</v>
      </c>
      <c r="D241" s="180" t="s">
        <v>420</v>
      </c>
      <c r="E241" s="182">
        <v>24</v>
      </c>
      <c r="F241" s="186">
        <v>0</v>
      </c>
      <c r="G241" s="184">
        <f t="shared" si="12"/>
        <v>0</v>
      </c>
      <c r="H241" s="185"/>
    </row>
    <row r="242" spans="1:8" ht="22.5" customHeight="1" x14ac:dyDescent="0.25">
      <c r="A242" s="180" t="s">
        <v>255</v>
      </c>
      <c r="B242" s="180" t="s">
        <v>397</v>
      </c>
      <c r="C242" s="181" t="s">
        <v>403</v>
      </c>
      <c r="D242" s="180" t="s">
        <v>421</v>
      </c>
      <c r="E242" s="182">
        <v>24</v>
      </c>
      <c r="F242" s="186">
        <v>0</v>
      </c>
      <c r="G242" s="184">
        <f t="shared" si="12"/>
        <v>0</v>
      </c>
      <c r="H242" s="185"/>
    </row>
    <row r="243" spans="1:8" ht="22.5" customHeight="1" x14ac:dyDescent="0.25">
      <c r="A243" s="180" t="s">
        <v>255</v>
      </c>
      <c r="B243" s="180" t="s">
        <v>397</v>
      </c>
      <c r="C243" s="181" t="s">
        <v>403</v>
      </c>
      <c r="D243" s="180" t="s">
        <v>422</v>
      </c>
      <c r="E243" s="182">
        <v>24</v>
      </c>
      <c r="F243" s="186">
        <v>0</v>
      </c>
      <c r="G243" s="184">
        <f t="shared" si="12"/>
        <v>0</v>
      </c>
      <c r="H243" s="185"/>
    </row>
    <row r="244" spans="1:8" ht="22.5" customHeight="1" x14ac:dyDescent="0.25">
      <c r="A244" s="180" t="s">
        <v>255</v>
      </c>
      <c r="B244" s="180" t="s">
        <v>397</v>
      </c>
      <c r="C244" s="181" t="s">
        <v>403</v>
      </c>
      <c r="D244" s="180" t="s">
        <v>423</v>
      </c>
      <c r="E244" s="182">
        <v>24</v>
      </c>
      <c r="F244" s="186">
        <v>0</v>
      </c>
      <c r="G244" s="184">
        <f t="shared" si="12"/>
        <v>0</v>
      </c>
      <c r="H244" s="185"/>
    </row>
    <row r="245" spans="1:8" ht="22.5" customHeight="1" x14ac:dyDescent="0.25">
      <c r="A245" s="180" t="s">
        <v>255</v>
      </c>
      <c r="B245" s="180" t="s">
        <v>397</v>
      </c>
      <c r="C245" s="181" t="s">
        <v>403</v>
      </c>
      <c r="D245" s="180" t="s">
        <v>424</v>
      </c>
      <c r="E245" s="182">
        <v>24</v>
      </c>
      <c r="F245" s="186">
        <v>0</v>
      </c>
      <c r="G245" s="184">
        <f t="shared" si="12"/>
        <v>0</v>
      </c>
      <c r="H245" s="185"/>
    </row>
    <row r="246" spans="1:8" ht="22.5" customHeight="1" x14ac:dyDescent="0.25">
      <c r="A246" s="180" t="s">
        <v>255</v>
      </c>
      <c r="B246" s="180" t="s">
        <v>397</v>
      </c>
      <c r="C246" s="181" t="s">
        <v>403</v>
      </c>
      <c r="D246" s="180" t="s">
        <v>425</v>
      </c>
      <c r="E246" s="182">
        <v>24</v>
      </c>
      <c r="F246" s="186">
        <v>0</v>
      </c>
      <c r="G246" s="184">
        <f t="shared" si="12"/>
        <v>0</v>
      </c>
      <c r="H246" s="185"/>
    </row>
    <row r="247" spans="1:8" ht="22.5" customHeight="1" x14ac:dyDescent="0.25">
      <c r="A247" s="180" t="s">
        <v>255</v>
      </c>
      <c r="B247" s="180" t="s">
        <v>397</v>
      </c>
      <c r="C247" s="181" t="s">
        <v>403</v>
      </c>
      <c r="D247" s="180" t="s">
        <v>426</v>
      </c>
      <c r="E247" s="182">
        <v>24</v>
      </c>
      <c r="F247" s="186">
        <v>0</v>
      </c>
      <c r="G247" s="184">
        <f t="shared" si="12"/>
        <v>0</v>
      </c>
      <c r="H247" s="185"/>
    </row>
    <row r="248" spans="1:8" ht="22.5" customHeight="1" x14ac:dyDescent="0.25">
      <c r="A248" s="180" t="s">
        <v>255</v>
      </c>
      <c r="B248" s="180" t="s">
        <v>397</v>
      </c>
      <c r="C248" s="181" t="s">
        <v>403</v>
      </c>
      <c r="D248" s="180" t="s">
        <v>427</v>
      </c>
      <c r="E248" s="182">
        <v>24</v>
      </c>
      <c r="F248" s="186">
        <v>0</v>
      </c>
      <c r="G248" s="184">
        <f t="shared" si="12"/>
        <v>0</v>
      </c>
      <c r="H248" s="185"/>
    </row>
    <row r="249" spans="1:8" ht="22.5" customHeight="1" x14ac:dyDescent="0.25">
      <c r="A249" s="180" t="s">
        <v>255</v>
      </c>
      <c r="B249" s="180" t="s">
        <v>397</v>
      </c>
      <c r="C249" s="181" t="s">
        <v>403</v>
      </c>
      <c r="D249" s="180" t="s">
        <v>428</v>
      </c>
      <c r="E249" s="182">
        <v>24</v>
      </c>
      <c r="F249" s="186">
        <v>0</v>
      </c>
      <c r="G249" s="184">
        <f t="shared" si="12"/>
        <v>0</v>
      </c>
      <c r="H249" s="185"/>
    </row>
    <row r="250" spans="1:8" ht="22.5" customHeight="1" x14ac:dyDescent="0.25">
      <c r="A250" s="180" t="s">
        <v>255</v>
      </c>
      <c r="B250" s="180" t="s">
        <v>397</v>
      </c>
      <c r="C250" s="181" t="s">
        <v>403</v>
      </c>
      <c r="D250" s="180" t="s">
        <v>429</v>
      </c>
      <c r="E250" s="182">
        <v>24</v>
      </c>
      <c r="F250" s="186">
        <v>0</v>
      </c>
      <c r="G250" s="184">
        <f t="shared" si="12"/>
        <v>0</v>
      </c>
      <c r="H250" s="185"/>
    </row>
    <row r="251" spans="1:8" ht="22.5" customHeight="1" x14ac:dyDescent="0.25">
      <c r="A251" s="180" t="s">
        <v>255</v>
      </c>
      <c r="B251" s="180" t="s">
        <v>397</v>
      </c>
      <c r="C251" s="181" t="s">
        <v>403</v>
      </c>
      <c r="D251" s="180" t="s">
        <v>430</v>
      </c>
      <c r="E251" s="182">
        <v>24</v>
      </c>
      <c r="F251" s="186">
        <v>0</v>
      </c>
      <c r="G251" s="184">
        <f t="shared" si="12"/>
        <v>0</v>
      </c>
      <c r="H251" s="185"/>
    </row>
    <row r="252" spans="1:8" ht="22.5" customHeight="1" x14ac:dyDescent="0.25">
      <c r="A252" s="180" t="s">
        <v>255</v>
      </c>
      <c r="B252" s="180" t="s">
        <v>397</v>
      </c>
      <c r="C252" s="181" t="s">
        <v>403</v>
      </c>
      <c r="D252" s="180" t="s">
        <v>431</v>
      </c>
      <c r="E252" s="182">
        <v>24</v>
      </c>
      <c r="F252" s="186">
        <v>0</v>
      </c>
      <c r="G252" s="184">
        <f t="shared" si="12"/>
        <v>0</v>
      </c>
      <c r="H252" s="185"/>
    </row>
    <row r="253" spans="1:8" ht="22.5" customHeight="1" x14ac:dyDescent="0.25">
      <c r="A253" s="180" t="s">
        <v>255</v>
      </c>
      <c r="B253" s="180" t="s">
        <v>397</v>
      </c>
      <c r="C253" s="181" t="s">
        <v>403</v>
      </c>
      <c r="D253" s="180" t="s">
        <v>432</v>
      </c>
      <c r="E253" s="182">
        <v>24</v>
      </c>
      <c r="F253" s="186">
        <v>0</v>
      </c>
      <c r="G253" s="184">
        <f t="shared" si="12"/>
        <v>0</v>
      </c>
      <c r="H253" s="185"/>
    </row>
    <row r="254" spans="1:8" ht="22.5" customHeight="1" x14ac:dyDescent="0.25">
      <c r="A254" s="180" t="s">
        <v>255</v>
      </c>
      <c r="B254" s="180" t="s">
        <v>397</v>
      </c>
      <c r="C254" s="181" t="s">
        <v>403</v>
      </c>
      <c r="D254" s="180" t="s">
        <v>433</v>
      </c>
      <c r="E254" s="182">
        <v>24</v>
      </c>
      <c r="F254" s="186">
        <v>0</v>
      </c>
      <c r="G254" s="184">
        <f t="shared" si="12"/>
        <v>0</v>
      </c>
      <c r="H254" s="185"/>
    </row>
    <row r="255" spans="1:8" ht="22.5" customHeight="1" x14ac:dyDescent="0.25">
      <c r="A255" s="180" t="s">
        <v>255</v>
      </c>
      <c r="B255" s="180" t="s">
        <v>397</v>
      </c>
      <c r="C255" s="181" t="s">
        <v>403</v>
      </c>
      <c r="D255" s="180" t="s">
        <v>434</v>
      </c>
      <c r="E255" s="182">
        <v>24</v>
      </c>
      <c r="F255" s="186">
        <v>0</v>
      </c>
      <c r="G255" s="184">
        <f t="shared" si="12"/>
        <v>0</v>
      </c>
      <c r="H255" s="185"/>
    </row>
    <row r="256" spans="1:8" ht="22.5" customHeight="1" thickBot="1" x14ac:dyDescent="0.3">
      <c r="A256" s="187" t="s">
        <v>255</v>
      </c>
      <c r="B256" s="187" t="s">
        <v>397</v>
      </c>
      <c r="C256" s="188" t="s">
        <v>403</v>
      </c>
      <c r="D256" s="187" t="s">
        <v>435</v>
      </c>
      <c r="E256" s="189">
        <v>24</v>
      </c>
      <c r="F256" s="190">
        <v>0</v>
      </c>
      <c r="G256" s="184">
        <f t="shared" si="12"/>
        <v>0</v>
      </c>
      <c r="H256" s="191"/>
    </row>
    <row r="257" spans="1:8" ht="23.25" customHeight="1" thickBot="1" x14ac:dyDescent="0.3">
      <c r="A257" s="215" t="s">
        <v>437</v>
      </c>
      <c r="B257" s="216"/>
      <c r="C257" s="216"/>
      <c r="D257" s="216"/>
      <c r="E257" s="115" t="s">
        <v>400</v>
      </c>
      <c r="F257" s="113"/>
      <c r="G257" s="113" t="s">
        <v>400</v>
      </c>
      <c r="H257" s="114" t="s">
        <v>400</v>
      </c>
    </row>
    <row r="258" spans="1:8" ht="29.25" customHeight="1" x14ac:dyDescent="0.25">
      <c r="A258" s="104" t="s">
        <v>438</v>
      </c>
      <c r="B258" s="104" t="s">
        <v>397</v>
      </c>
      <c r="C258" s="105" t="s">
        <v>439</v>
      </c>
      <c r="D258" s="106" t="s">
        <v>402</v>
      </c>
      <c r="E258" s="107">
        <v>8</v>
      </c>
      <c r="F258" s="162">
        <v>0</v>
      </c>
      <c r="G258" s="166">
        <f>E258*F258</f>
        <v>0</v>
      </c>
      <c r="H258" s="58"/>
    </row>
    <row r="259" spans="1:8" ht="24.75" customHeight="1" x14ac:dyDescent="0.25">
      <c r="A259" s="77" t="s">
        <v>438</v>
      </c>
      <c r="B259" s="75" t="s">
        <v>397</v>
      </c>
      <c r="C259" s="76" t="s">
        <v>440</v>
      </c>
      <c r="D259" s="77" t="s">
        <v>404</v>
      </c>
      <c r="E259" s="78">
        <v>8</v>
      </c>
      <c r="F259" s="162">
        <v>0</v>
      </c>
      <c r="G259" s="166">
        <f t="shared" ref="G259:G320" si="13">E259*F259</f>
        <v>0</v>
      </c>
      <c r="H259" s="21"/>
    </row>
    <row r="260" spans="1:8" ht="24.75" customHeight="1" x14ac:dyDescent="0.25">
      <c r="A260" s="77" t="s">
        <v>438</v>
      </c>
      <c r="B260" s="75" t="s">
        <v>397</v>
      </c>
      <c r="C260" s="76" t="s">
        <v>403</v>
      </c>
      <c r="D260" s="77" t="s">
        <v>405</v>
      </c>
      <c r="E260" s="78">
        <v>8</v>
      </c>
      <c r="F260" s="162">
        <v>0</v>
      </c>
      <c r="G260" s="166">
        <f t="shared" si="13"/>
        <v>0</v>
      </c>
      <c r="H260" s="21"/>
    </row>
    <row r="261" spans="1:8" ht="24.75" customHeight="1" x14ac:dyDescent="0.25">
      <c r="A261" s="77" t="s">
        <v>438</v>
      </c>
      <c r="B261" s="75" t="s">
        <v>397</v>
      </c>
      <c r="C261" s="76" t="s">
        <v>403</v>
      </c>
      <c r="D261" s="77" t="s">
        <v>406</v>
      </c>
      <c r="E261" s="78">
        <v>8</v>
      </c>
      <c r="F261" s="162">
        <v>0</v>
      </c>
      <c r="G261" s="166">
        <f t="shared" si="13"/>
        <v>0</v>
      </c>
      <c r="H261" s="21"/>
    </row>
    <row r="262" spans="1:8" ht="24.75" customHeight="1" x14ac:dyDescent="0.25">
      <c r="A262" s="77" t="s">
        <v>438</v>
      </c>
      <c r="B262" s="75" t="s">
        <v>397</v>
      </c>
      <c r="C262" s="76" t="s">
        <v>403</v>
      </c>
      <c r="D262" s="77" t="s">
        <v>407</v>
      </c>
      <c r="E262" s="78">
        <v>8</v>
      </c>
      <c r="F262" s="162">
        <v>0</v>
      </c>
      <c r="G262" s="166">
        <f t="shared" si="13"/>
        <v>0</v>
      </c>
      <c r="H262" s="21"/>
    </row>
    <row r="263" spans="1:8" ht="24.75" customHeight="1" x14ac:dyDescent="0.25">
      <c r="A263" s="77" t="s">
        <v>438</v>
      </c>
      <c r="B263" s="75" t="s">
        <v>397</v>
      </c>
      <c r="C263" s="76" t="s">
        <v>403</v>
      </c>
      <c r="D263" s="77" t="s">
        <v>408</v>
      </c>
      <c r="E263" s="78">
        <v>8</v>
      </c>
      <c r="F263" s="162">
        <v>0</v>
      </c>
      <c r="G263" s="166">
        <f t="shared" si="13"/>
        <v>0</v>
      </c>
      <c r="H263" s="21"/>
    </row>
    <row r="264" spans="1:8" ht="24.75" customHeight="1" x14ac:dyDescent="0.25">
      <c r="A264" s="77" t="s">
        <v>438</v>
      </c>
      <c r="B264" s="75" t="s">
        <v>397</v>
      </c>
      <c r="C264" s="76" t="s">
        <v>440</v>
      </c>
      <c r="D264" s="77" t="s">
        <v>409</v>
      </c>
      <c r="E264" s="78">
        <v>8</v>
      </c>
      <c r="F264" s="162">
        <v>0</v>
      </c>
      <c r="G264" s="166">
        <f t="shared" si="13"/>
        <v>0</v>
      </c>
      <c r="H264" s="21"/>
    </row>
    <row r="265" spans="1:8" ht="24.75" customHeight="1" x14ac:dyDescent="0.25">
      <c r="A265" s="180" t="s">
        <v>438</v>
      </c>
      <c r="B265" s="180" t="s">
        <v>397</v>
      </c>
      <c r="C265" s="181" t="s">
        <v>403</v>
      </c>
      <c r="D265" s="180" t="s">
        <v>405</v>
      </c>
      <c r="E265" s="182">
        <v>8</v>
      </c>
      <c r="F265" s="183">
        <v>0</v>
      </c>
      <c r="G265" s="184">
        <f t="shared" si="13"/>
        <v>0</v>
      </c>
      <c r="H265" s="185"/>
    </row>
    <row r="266" spans="1:8" ht="24.75" customHeight="1" x14ac:dyDescent="0.25">
      <c r="A266" s="180" t="s">
        <v>438</v>
      </c>
      <c r="B266" s="180" t="s">
        <v>397</v>
      </c>
      <c r="C266" s="181" t="s">
        <v>403</v>
      </c>
      <c r="D266" s="180" t="s">
        <v>406</v>
      </c>
      <c r="E266" s="182">
        <v>8</v>
      </c>
      <c r="F266" s="183">
        <v>0</v>
      </c>
      <c r="G266" s="184">
        <f t="shared" si="13"/>
        <v>0</v>
      </c>
      <c r="H266" s="185"/>
    </row>
    <row r="267" spans="1:8" ht="24.75" customHeight="1" x14ac:dyDescent="0.25">
      <c r="A267" s="180" t="s">
        <v>438</v>
      </c>
      <c r="B267" s="180" t="s">
        <v>397</v>
      </c>
      <c r="C267" s="181" t="s">
        <v>403</v>
      </c>
      <c r="D267" s="180" t="s">
        <v>407</v>
      </c>
      <c r="E267" s="182">
        <v>8</v>
      </c>
      <c r="F267" s="183">
        <v>0</v>
      </c>
      <c r="G267" s="184">
        <f t="shared" si="13"/>
        <v>0</v>
      </c>
      <c r="H267" s="185"/>
    </row>
    <row r="268" spans="1:8" ht="24.75" customHeight="1" x14ac:dyDescent="0.25">
      <c r="A268" s="180" t="s">
        <v>438</v>
      </c>
      <c r="B268" s="180" t="s">
        <v>397</v>
      </c>
      <c r="C268" s="181" t="s">
        <v>403</v>
      </c>
      <c r="D268" s="180" t="s">
        <v>408</v>
      </c>
      <c r="E268" s="182">
        <v>8</v>
      </c>
      <c r="F268" s="183">
        <v>0</v>
      </c>
      <c r="G268" s="184">
        <f t="shared" si="13"/>
        <v>0</v>
      </c>
      <c r="H268" s="185"/>
    </row>
    <row r="269" spans="1:8" ht="24.75" customHeight="1" x14ac:dyDescent="0.25">
      <c r="A269" s="77" t="s">
        <v>438</v>
      </c>
      <c r="B269" s="75" t="s">
        <v>397</v>
      </c>
      <c r="C269" s="76" t="s">
        <v>440</v>
      </c>
      <c r="D269" s="77" t="s">
        <v>410</v>
      </c>
      <c r="E269" s="78">
        <v>8</v>
      </c>
      <c r="F269" s="162">
        <v>0</v>
      </c>
      <c r="G269" s="166">
        <f t="shared" si="13"/>
        <v>0</v>
      </c>
      <c r="H269" s="21"/>
    </row>
    <row r="270" spans="1:8" ht="24.75" customHeight="1" x14ac:dyDescent="0.25">
      <c r="A270" s="77" t="s">
        <v>438</v>
      </c>
      <c r="B270" s="75" t="s">
        <v>397</v>
      </c>
      <c r="C270" s="76" t="s">
        <v>403</v>
      </c>
      <c r="D270" s="77" t="s">
        <v>411</v>
      </c>
      <c r="E270" s="78">
        <v>8</v>
      </c>
      <c r="F270" s="162">
        <v>0</v>
      </c>
      <c r="G270" s="166">
        <f t="shared" si="13"/>
        <v>0</v>
      </c>
      <c r="H270" s="21"/>
    </row>
    <row r="271" spans="1:8" ht="24.75" customHeight="1" x14ac:dyDescent="0.25">
      <c r="A271" s="77" t="s">
        <v>438</v>
      </c>
      <c r="B271" s="75" t="s">
        <v>397</v>
      </c>
      <c r="C271" s="76" t="s">
        <v>403</v>
      </c>
      <c r="D271" s="77" t="s">
        <v>412</v>
      </c>
      <c r="E271" s="78">
        <v>8</v>
      </c>
      <c r="F271" s="162">
        <v>0</v>
      </c>
      <c r="G271" s="166">
        <f t="shared" si="13"/>
        <v>0</v>
      </c>
      <c r="H271" s="21"/>
    </row>
    <row r="272" spans="1:8" ht="24.75" customHeight="1" x14ac:dyDescent="0.25">
      <c r="A272" s="77" t="s">
        <v>438</v>
      </c>
      <c r="B272" s="75" t="s">
        <v>397</v>
      </c>
      <c r="C272" s="76" t="s">
        <v>403</v>
      </c>
      <c r="D272" s="77" t="s">
        <v>413</v>
      </c>
      <c r="E272" s="78">
        <v>8</v>
      </c>
      <c r="F272" s="162">
        <v>0</v>
      </c>
      <c r="G272" s="166">
        <f t="shared" si="13"/>
        <v>0</v>
      </c>
      <c r="H272" s="21"/>
    </row>
    <row r="273" spans="1:8" ht="24.75" customHeight="1" x14ac:dyDescent="0.25">
      <c r="A273" s="77" t="s">
        <v>438</v>
      </c>
      <c r="B273" s="75" t="s">
        <v>397</v>
      </c>
      <c r="C273" s="76" t="s">
        <v>403</v>
      </c>
      <c r="D273" s="77" t="s">
        <v>414</v>
      </c>
      <c r="E273" s="78">
        <v>8</v>
      </c>
      <c r="F273" s="162">
        <v>0</v>
      </c>
      <c r="G273" s="166">
        <f t="shared" si="13"/>
        <v>0</v>
      </c>
      <c r="H273" s="21"/>
    </row>
    <row r="274" spans="1:8" ht="24.75" customHeight="1" x14ac:dyDescent="0.25">
      <c r="A274" s="77" t="s">
        <v>438</v>
      </c>
      <c r="B274" s="75" t="s">
        <v>397</v>
      </c>
      <c r="C274" s="76" t="s">
        <v>403</v>
      </c>
      <c r="D274" s="77" t="s">
        <v>415</v>
      </c>
      <c r="E274" s="78">
        <v>8</v>
      </c>
      <c r="F274" s="162">
        <v>0</v>
      </c>
      <c r="G274" s="166">
        <f t="shared" si="13"/>
        <v>0</v>
      </c>
      <c r="H274" s="21"/>
    </row>
    <row r="275" spans="1:8" ht="24.75" customHeight="1" x14ac:dyDescent="0.25">
      <c r="A275" s="77" t="s">
        <v>438</v>
      </c>
      <c r="B275" s="75" t="s">
        <v>397</v>
      </c>
      <c r="C275" s="76" t="s">
        <v>403</v>
      </c>
      <c r="D275" s="77" t="s">
        <v>416</v>
      </c>
      <c r="E275" s="78">
        <v>8</v>
      </c>
      <c r="F275" s="162">
        <v>0</v>
      </c>
      <c r="G275" s="166">
        <f t="shared" si="13"/>
        <v>0</v>
      </c>
      <c r="H275" s="21"/>
    </row>
    <row r="276" spans="1:8" ht="24.75" customHeight="1" x14ac:dyDescent="0.25">
      <c r="A276" s="77" t="s">
        <v>438</v>
      </c>
      <c r="B276" s="75" t="s">
        <v>397</v>
      </c>
      <c r="C276" s="76" t="s">
        <v>403</v>
      </c>
      <c r="D276" s="77" t="s">
        <v>417</v>
      </c>
      <c r="E276" s="78">
        <v>8</v>
      </c>
      <c r="F276" s="162">
        <v>0</v>
      </c>
      <c r="G276" s="166">
        <f t="shared" si="13"/>
        <v>0</v>
      </c>
      <c r="H276" s="21"/>
    </row>
    <row r="277" spans="1:8" ht="24.75" customHeight="1" x14ac:dyDescent="0.25">
      <c r="A277" s="77" t="s">
        <v>438</v>
      </c>
      <c r="B277" s="75" t="s">
        <v>397</v>
      </c>
      <c r="C277" s="76" t="s">
        <v>403</v>
      </c>
      <c r="D277" s="77" t="s">
        <v>418</v>
      </c>
      <c r="E277" s="78">
        <v>8</v>
      </c>
      <c r="F277" s="162">
        <v>0</v>
      </c>
      <c r="G277" s="166">
        <f t="shared" si="13"/>
        <v>0</v>
      </c>
      <c r="H277" s="21"/>
    </row>
    <row r="278" spans="1:8" ht="24.75" customHeight="1" x14ac:dyDescent="0.25">
      <c r="A278" s="77" t="s">
        <v>438</v>
      </c>
      <c r="B278" s="75" t="s">
        <v>397</v>
      </c>
      <c r="C278" s="76" t="s">
        <v>403</v>
      </c>
      <c r="D278" s="77" t="s">
        <v>419</v>
      </c>
      <c r="E278" s="78">
        <v>8</v>
      </c>
      <c r="F278" s="162">
        <v>0</v>
      </c>
      <c r="G278" s="166">
        <f t="shared" si="13"/>
        <v>0</v>
      </c>
      <c r="H278" s="21"/>
    </row>
    <row r="279" spans="1:8" ht="24.75" customHeight="1" x14ac:dyDescent="0.25">
      <c r="A279" s="77" t="s">
        <v>438</v>
      </c>
      <c r="B279" s="75" t="s">
        <v>397</v>
      </c>
      <c r="C279" s="76" t="s">
        <v>403</v>
      </c>
      <c r="D279" s="77" t="s">
        <v>420</v>
      </c>
      <c r="E279" s="78">
        <v>8</v>
      </c>
      <c r="F279" s="162">
        <v>0</v>
      </c>
      <c r="G279" s="166">
        <f t="shared" si="13"/>
        <v>0</v>
      </c>
      <c r="H279" s="21"/>
    </row>
    <row r="280" spans="1:8" ht="24.75" customHeight="1" x14ac:dyDescent="0.25">
      <c r="A280" s="77" t="s">
        <v>438</v>
      </c>
      <c r="B280" s="75" t="s">
        <v>397</v>
      </c>
      <c r="C280" s="76" t="s">
        <v>403</v>
      </c>
      <c r="D280" s="77" t="s">
        <v>421</v>
      </c>
      <c r="E280" s="78">
        <v>8</v>
      </c>
      <c r="F280" s="162">
        <v>0</v>
      </c>
      <c r="G280" s="166">
        <f t="shared" si="13"/>
        <v>0</v>
      </c>
      <c r="H280" s="21"/>
    </row>
    <row r="281" spans="1:8" ht="24.75" customHeight="1" x14ac:dyDescent="0.25">
      <c r="A281" s="77" t="s">
        <v>438</v>
      </c>
      <c r="B281" s="75" t="s">
        <v>397</v>
      </c>
      <c r="C281" s="76" t="s">
        <v>403</v>
      </c>
      <c r="D281" s="77" t="s">
        <v>422</v>
      </c>
      <c r="E281" s="78">
        <v>8</v>
      </c>
      <c r="F281" s="162">
        <v>0</v>
      </c>
      <c r="G281" s="166">
        <f t="shared" si="13"/>
        <v>0</v>
      </c>
      <c r="H281" s="21"/>
    </row>
    <row r="282" spans="1:8" ht="24.75" customHeight="1" x14ac:dyDescent="0.25">
      <c r="A282" s="77" t="s">
        <v>438</v>
      </c>
      <c r="B282" s="75" t="s">
        <v>397</v>
      </c>
      <c r="C282" s="76" t="s">
        <v>403</v>
      </c>
      <c r="D282" s="77" t="s">
        <v>423</v>
      </c>
      <c r="E282" s="78">
        <v>8</v>
      </c>
      <c r="F282" s="162">
        <v>0</v>
      </c>
      <c r="G282" s="166">
        <f t="shared" si="13"/>
        <v>0</v>
      </c>
      <c r="H282" s="21"/>
    </row>
    <row r="283" spans="1:8" ht="24.75" customHeight="1" x14ac:dyDescent="0.25">
      <c r="A283" s="77" t="s">
        <v>438</v>
      </c>
      <c r="B283" s="75" t="s">
        <v>397</v>
      </c>
      <c r="C283" s="76" t="s">
        <v>403</v>
      </c>
      <c r="D283" s="77" t="s">
        <v>424</v>
      </c>
      <c r="E283" s="78">
        <v>8</v>
      </c>
      <c r="F283" s="162">
        <v>0</v>
      </c>
      <c r="G283" s="166">
        <f t="shared" si="13"/>
        <v>0</v>
      </c>
      <c r="H283" s="21"/>
    </row>
    <row r="284" spans="1:8" ht="24.75" customHeight="1" x14ac:dyDescent="0.25">
      <c r="A284" s="77" t="s">
        <v>438</v>
      </c>
      <c r="B284" s="75" t="s">
        <v>397</v>
      </c>
      <c r="C284" s="76" t="s">
        <v>403</v>
      </c>
      <c r="D284" s="77" t="s">
        <v>425</v>
      </c>
      <c r="E284" s="78">
        <v>8</v>
      </c>
      <c r="F284" s="162">
        <v>0</v>
      </c>
      <c r="G284" s="166">
        <f t="shared" si="13"/>
        <v>0</v>
      </c>
      <c r="H284" s="21"/>
    </row>
    <row r="285" spans="1:8" ht="24.75" customHeight="1" x14ac:dyDescent="0.25">
      <c r="A285" s="77" t="s">
        <v>438</v>
      </c>
      <c r="B285" s="75" t="s">
        <v>397</v>
      </c>
      <c r="C285" s="76" t="s">
        <v>403</v>
      </c>
      <c r="D285" s="77" t="s">
        <v>426</v>
      </c>
      <c r="E285" s="78">
        <v>8</v>
      </c>
      <c r="F285" s="162">
        <v>0</v>
      </c>
      <c r="G285" s="166">
        <f t="shared" si="13"/>
        <v>0</v>
      </c>
      <c r="H285" s="21"/>
    </row>
    <row r="286" spans="1:8" ht="24.75" customHeight="1" x14ac:dyDescent="0.25">
      <c r="A286" s="77" t="s">
        <v>438</v>
      </c>
      <c r="B286" s="75" t="s">
        <v>397</v>
      </c>
      <c r="C286" s="76" t="s">
        <v>403</v>
      </c>
      <c r="D286" s="77" t="s">
        <v>427</v>
      </c>
      <c r="E286" s="78">
        <v>8</v>
      </c>
      <c r="F286" s="162">
        <v>0</v>
      </c>
      <c r="G286" s="166">
        <f t="shared" si="13"/>
        <v>0</v>
      </c>
      <c r="H286" s="21"/>
    </row>
    <row r="287" spans="1:8" ht="24.75" customHeight="1" x14ac:dyDescent="0.25">
      <c r="A287" s="77" t="s">
        <v>438</v>
      </c>
      <c r="B287" s="75" t="s">
        <v>397</v>
      </c>
      <c r="C287" s="76" t="s">
        <v>403</v>
      </c>
      <c r="D287" s="77" t="s">
        <v>428</v>
      </c>
      <c r="E287" s="78">
        <v>8</v>
      </c>
      <c r="F287" s="162">
        <v>0</v>
      </c>
      <c r="G287" s="166">
        <f t="shared" si="13"/>
        <v>0</v>
      </c>
      <c r="H287" s="21"/>
    </row>
    <row r="288" spans="1:8" ht="24.75" customHeight="1" x14ac:dyDescent="0.25">
      <c r="A288" s="77" t="s">
        <v>438</v>
      </c>
      <c r="B288" s="75" t="s">
        <v>397</v>
      </c>
      <c r="C288" s="76" t="s">
        <v>403</v>
      </c>
      <c r="D288" s="77" t="s">
        <v>429</v>
      </c>
      <c r="E288" s="78">
        <v>8</v>
      </c>
      <c r="F288" s="162">
        <v>0</v>
      </c>
      <c r="G288" s="166">
        <f t="shared" si="13"/>
        <v>0</v>
      </c>
      <c r="H288" s="21"/>
    </row>
    <row r="289" spans="1:8" ht="24.75" customHeight="1" x14ac:dyDescent="0.25">
      <c r="A289" s="77" t="s">
        <v>438</v>
      </c>
      <c r="B289" s="75" t="s">
        <v>397</v>
      </c>
      <c r="C289" s="76" t="s">
        <v>403</v>
      </c>
      <c r="D289" s="77" t="s">
        <v>430</v>
      </c>
      <c r="E289" s="78">
        <v>8</v>
      </c>
      <c r="F289" s="162">
        <v>0</v>
      </c>
      <c r="G289" s="166">
        <f t="shared" si="13"/>
        <v>0</v>
      </c>
      <c r="H289" s="21"/>
    </row>
    <row r="290" spans="1:8" ht="24.75" customHeight="1" x14ac:dyDescent="0.25">
      <c r="A290" s="77" t="s">
        <v>438</v>
      </c>
      <c r="B290" s="75" t="s">
        <v>397</v>
      </c>
      <c r="C290" s="76" t="s">
        <v>403</v>
      </c>
      <c r="D290" s="77" t="s">
        <v>431</v>
      </c>
      <c r="E290" s="78">
        <v>8</v>
      </c>
      <c r="F290" s="162">
        <v>0</v>
      </c>
      <c r="G290" s="166">
        <f t="shared" si="13"/>
        <v>0</v>
      </c>
      <c r="H290" s="21"/>
    </row>
    <row r="291" spans="1:8" ht="24.75" customHeight="1" x14ac:dyDescent="0.25">
      <c r="A291" s="77" t="s">
        <v>438</v>
      </c>
      <c r="B291" s="75" t="s">
        <v>397</v>
      </c>
      <c r="C291" s="76" t="s">
        <v>403</v>
      </c>
      <c r="D291" s="77" t="s">
        <v>432</v>
      </c>
      <c r="E291" s="78">
        <v>8</v>
      </c>
      <c r="F291" s="162">
        <v>0</v>
      </c>
      <c r="G291" s="166">
        <f t="shared" si="13"/>
        <v>0</v>
      </c>
      <c r="H291" s="21"/>
    </row>
    <row r="292" spans="1:8" ht="24.75" customHeight="1" x14ac:dyDescent="0.25">
      <c r="A292" s="77" t="s">
        <v>438</v>
      </c>
      <c r="B292" s="75" t="s">
        <v>397</v>
      </c>
      <c r="C292" s="76" t="s">
        <v>403</v>
      </c>
      <c r="D292" s="77" t="s">
        <v>433</v>
      </c>
      <c r="E292" s="78">
        <v>8</v>
      </c>
      <c r="F292" s="162">
        <v>0</v>
      </c>
      <c r="G292" s="166">
        <f t="shared" si="13"/>
        <v>0</v>
      </c>
      <c r="H292" s="21"/>
    </row>
    <row r="293" spans="1:8" ht="24.75" customHeight="1" x14ac:dyDescent="0.25">
      <c r="A293" s="77" t="s">
        <v>438</v>
      </c>
      <c r="B293" s="75" t="s">
        <v>397</v>
      </c>
      <c r="C293" s="76" t="s">
        <v>403</v>
      </c>
      <c r="D293" s="77" t="s">
        <v>434</v>
      </c>
      <c r="E293" s="78">
        <v>8</v>
      </c>
      <c r="F293" s="162">
        <v>0</v>
      </c>
      <c r="G293" s="166">
        <f t="shared" si="13"/>
        <v>0</v>
      </c>
      <c r="H293" s="21"/>
    </row>
    <row r="294" spans="1:8" ht="24.75" customHeight="1" x14ac:dyDescent="0.25">
      <c r="A294" s="77" t="s">
        <v>438</v>
      </c>
      <c r="B294" s="75" t="s">
        <v>397</v>
      </c>
      <c r="C294" s="76" t="s">
        <v>403</v>
      </c>
      <c r="D294" s="77" t="s">
        <v>435</v>
      </c>
      <c r="E294" s="78">
        <v>8</v>
      </c>
      <c r="F294" s="162">
        <v>0</v>
      </c>
      <c r="G294" s="166">
        <f t="shared" si="13"/>
        <v>0</v>
      </c>
      <c r="H294" s="21"/>
    </row>
    <row r="295" spans="1:8" ht="24.75" customHeight="1" x14ac:dyDescent="0.25">
      <c r="A295" s="79" t="s">
        <v>438</v>
      </c>
      <c r="B295" s="75" t="s">
        <v>397</v>
      </c>
      <c r="C295" s="76" t="s">
        <v>440</v>
      </c>
      <c r="D295" s="77" t="s">
        <v>436</v>
      </c>
      <c r="E295" s="78">
        <v>8</v>
      </c>
      <c r="F295" s="162">
        <v>0</v>
      </c>
      <c r="G295" s="166">
        <f t="shared" si="13"/>
        <v>0</v>
      </c>
      <c r="H295" s="21"/>
    </row>
    <row r="296" spans="1:8" ht="24.75" customHeight="1" x14ac:dyDescent="0.25">
      <c r="A296" s="77" t="s">
        <v>438</v>
      </c>
      <c r="B296" s="75" t="s">
        <v>397</v>
      </c>
      <c r="C296" s="76" t="s">
        <v>403</v>
      </c>
      <c r="D296" s="77" t="s">
        <v>411</v>
      </c>
      <c r="E296" s="78">
        <v>8</v>
      </c>
      <c r="F296" s="162">
        <v>0</v>
      </c>
      <c r="G296" s="166">
        <f t="shared" si="13"/>
        <v>0</v>
      </c>
      <c r="H296" s="21"/>
    </row>
    <row r="297" spans="1:8" ht="24.75" customHeight="1" x14ac:dyDescent="0.25">
      <c r="A297" s="77" t="s">
        <v>438</v>
      </c>
      <c r="B297" s="75" t="s">
        <v>397</v>
      </c>
      <c r="C297" s="76" t="s">
        <v>403</v>
      </c>
      <c r="D297" s="77" t="s">
        <v>412</v>
      </c>
      <c r="E297" s="78">
        <v>8</v>
      </c>
      <c r="F297" s="162">
        <v>0</v>
      </c>
      <c r="G297" s="166">
        <f t="shared" si="13"/>
        <v>0</v>
      </c>
      <c r="H297" s="21"/>
    </row>
    <row r="298" spans="1:8" ht="24.75" customHeight="1" x14ac:dyDescent="0.25">
      <c r="A298" s="77" t="s">
        <v>438</v>
      </c>
      <c r="B298" s="75" t="s">
        <v>397</v>
      </c>
      <c r="C298" s="76" t="s">
        <v>403</v>
      </c>
      <c r="D298" s="77" t="s">
        <v>413</v>
      </c>
      <c r="E298" s="78">
        <v>8</v>
      </c>
      <c r="F298" s="162">
        <v>0</v>
      </c>
      <c r="G298" s="166">
        <f t="shared" si="13"/>
        <v>0</v>
      </c>
      <c r="H298" s="21"/>
    </row>
    <row r="299" spans="1:8" ht="24.75" customHeight="1" x14ac:dyDescent="0.25">
      <c r="A299" s="77" t="s">
        <v>438</v>
      </c>
      <c r="B299" s="75" t="s">
        <v>397</v>
      </c>
      <c r="C299" s="76" t="s">
        <v>403</v>
      </c>
      <c r="D299" s="77" t="s">
        <v>414</v>
      </c>
      <c r="E299" s="78">
        <v>8</v>
      </c>
      <c r="F299" s="162">
        <v>0</v>
      </c>
      <c r="G299" s="166">
        <f t="shared" si="13"/>
        <v>0</v>
      </c>
      <c r="H299" s="21"/>
    </row>
    <row r="300" spans="1:8" ht="24.75" customHeight="1" x14ac:dyDescent="0.25">
      <c r="A300" s="77" t="s">
        <v>438</v>
      </c>
      <c r="B300" s="75" t="s">
        <v>397</v>
      </c>
      <c r="C300" s="76" t="s">
        <v>403</v>
      </c>
      <c r="D300" s="77" t="s">
        <v>415</v>
      </c>
      <c r="E300" s="78">
        <v>8</v>
      </c>
      <c r="F300" s="162">
        <v>0</v>
      </c>
      <c r="G300" s="166">
        <f t="shared" si="13"/>
        <v>0</v>
      </c>
      <c r="H300" s="21"/>
    </row>
    <row r="301" spans="1:8" ht="24.75" customHeight="1" x14ac:dyDescent="0.25">
      <c r="A301" s="77" t="s">
        <v>438</v>
      </c>
      <c r="B301" s="75" t="s">
        <v>397</v>
      </c>
      <c r="C301" s="76" t="s">
        <v>403</v>
      </c>
      <c r="D301" s="77" t="s">
        <v>416</v>
      </c>
      <c r="E301" s="78">
        <v>8</v>
      </c>
      <c r="F301" s="162">
        <v>0</v>
      </c>
      <c r="G301" s="166">
        <f t="shared" si="13"/>
        <v>0</v>
      </c>
      <c r="H301" s="21"/>
    </row>
    <row r="302" spans="1:8" ht="24.75" customHeight="1" x14ac:dyDescent="0.25">
      <c r="A302" s="77" t="s">
        <v>438</v>
      </c>
      <c r="B302" s="75" t="s">
        <v>397</v>
      </c>
      <c r="C302" s="76" t="s">
        <v>403</v>
      </c>
      <c r="D302" s="77" t="s">
        <v>417</v>
      </c>
      <c r="E302" s="78">
        <v>8</v>
      </c>
      <c r="F302" s="162">
        <v>0</v>
      </c>
      <c r="G302" s="166">
        <f t="shared" si="13"/>
        <v>0</v>
      </c>
      <c r="H302" s="21"/>
    </row>
    <row r="303" spans="1:8" ht="24.75" customHeight="1" x14ac:dyDescent="0.25">
      <c r="A303" s="77" t="s">
        <v>438</v>
      </c>
      <c r="B303" s="75" t="s">
        <v>397</v>
      </c>
      <c r="C303" s="76" t="s">
        <v>403</v>
      </c>
      <c r="D303" s="77" t="s">
        <v>418</v>
      </c>
      <c r="E303" s="78">
        <v>8</v>
      </c>
      <c r="F303" s="162">
        <v>0</v>
      </c>
      <c r="G303" s="166">
        <f t="shared" si="13"/>
        <v>0</v>
      </c>
      <c r="H303" s="21"/>
    </row>
    <row r="304" spans="1:8" ht="24.75" customHeight="1" x14ac:dyDescent="0.25">
      <c r="A304" s="77" t="s">
        <v>438</v>
      </c>
      <c r="B304" s="75" t="s">
        <v>397</v>
      </c>
      <c r="C304" s="76" t="s">
        <v>403</v>
      </c>
      <c r="D304" s="77" t="s">
        <v>419</v>
      </c>
      <c r="E304" s="78">
        <v>8</v>
      </c>
      <c r="F304" s="162">
        <v>0</v>
      </c>
      <c r="G304" s="166">
        <f t="shared" si="13"/>
        <v>0</v>
      </c>
      <c r="H304" s="21"/>
    </row>
    <row r="305" spans="1:8" ht="24.75" customHeight="1" x14ac:dyDescent="0.25">
      <c r="A305" s="77" t="s">
        <v>438</v>
      </c>
      <c r="B305" s="75" t="s">
        <v>397</v>
      </c>
      <c r="C305" s="76" t="s">
        <v>403</v>
      </c>
      <c r="D305" s="77" t="s">
        <v>420</v>
      </c>
      <c r="E305" s="78">
        <v>8</v>
      </c>
      <c r="F305" s="162">
        <v>0</v>
      </c>
      <c r="G305" s="166">
        <f t="shared" si="13"/>
        <v>0</v>
      </c>
      <c r="H305" s="21"/>
    </row>
    <row r="306" spans="1:8" ht="24.75" customHeight="1" x14ac:dyDescent="0.25">
      <c r="A306" s="77" t="s">
        <v>438</v>
      </c>
      <c r="B306" s="75" t="s">
        <v>397</v>
      </c>
      <c r="C306" s="76" t="s">
        <v>403</v>
      </c>
      <c r="D306" s="77" t="s">
        <v>421</v>
      </c>
      <c r="E306" s="78">
        <v>8</v>
      </c>
      <c r="F306" s="162">
        <v>0</v>
      </c>
      <c r="G306" s="166">
        <f t="shared" si="13"/>
        <v>0</v>
      </c>
      <c r="H306" s="21"/>
    </row>
    <row r="307" spans="1:8" ht="24.75" customHeight="1" x14ac:dyDescent="0.25">
      <c r="A307" s="77" t="s">
        <v>438</v>
      </c>
      <c r="B307" s="75" t="s">
        <v>397</v>
      </c>
      <c r="C307" s="76" t="s">
        <v>403</v>
      </c>
      <c r="D307" s="77" t="s">
        <v>422</v>
      </c>
      <c r="E307" s="78">
        <v>8</v>
      </c>
      <c r="F307" s="162">
        <v>0</v>
      </c>
      <c r="G307" s="166">
        <f t="shared" si="13"/>
        <v>0</v>
      </c>
      <c r="H307" s="21"/>
    </row>
    <row r="308" spans="1:8" ht="24.75" customHeight="1" x14ac:dyDescent="0.25">
      <c r="A308" s="77" t="s">
        <v>438</v>
      </c>
      <c r="B308" s="75" t="s">
        <v>397</v>
      </c>
      <c r="C308" s="76" t="s">
        <v>403</v>
      </c>
      <c r="D308" s="77" t="s">
        <v>423</v>
      </c>
      <c r="E308" s="78">
        <v>8</v>
      </c>
      <c r="F308" s="162">
        <v>0</v>
      </c>
      <c r="G308" s="166">
        <f t="shared" si="13"/>
        <v>0</v>
      </c>
      <c r="H308" s="21"/>
    </row>
    <row r="309" spans="1:8" ht="24.75" customHeight="1" x14ac:dyDescent="0.25">
      <c r="A309" s="77" t="s">
        <v>438</v>
      </c>
      <c r="B309" s="75" t="s">
        <v>397</v>
      </c>
      <c r="C309" s="76" t="s">
        <v>403</v>
      </c>
      <c r="D309" s="77" t="s">
        <v>424</v>
      </c>
      <c r="E309" s="78">
        <v>8</v>
      </c>
      <c r="F309" s="162">
        <v>0</v>
      </c>
      <c r="G309" s="166">
        <f t="shared" si="13"/>
        <v>0</v>
      </c>
      <c r="H309" s="21"/>
    </row>
    <row r="310" spans="1:8" ht="24.75" customHeight="1" x14ac:dyDescent="0.25">
      <c r="A310" s="79" t="s">
        <v>438</v>
      </c>
      <c r="B310" s="75" t="s">
        <v>397</v>
      </c>
      <c r="C310" s="76" t="s">
        <v>403</v>
      </c>
      <c r="D310" s="77" t="s">
        <v>425</v>
      </c>
      <c r="E310" s="78">
        <v>8</v>
      </c>
      <c r="F310" s="162">
        <v>0</v>
      </c>
      <c r="G310" s="166">
        <f t="shared" si="13"/>
        <v>0</v>
      </c>
      <c r="H310" s="21"/>
    </row>
    <row r="311" spans="1:8" ht="24.75" customHeight="1" x14ac:dyDescent="0.25">
      <c r="A311" s="79" t="s">
        <v>438</v>
      </c>
      <c r="B311" s="75" t="s">
        <v>397</v>
      </c>
      <c r="C311" s="76" t="s">
        <v>403</v>
      </c>
      <c r="D311" s="77" t="s">
        <v>426</v>
      </c>
      <c r="E311" s="78">
        <v>8</v>
      </c>
      <c r="F311" s="162">
        <v>0</v>
      </c>
      <c r="G311" s="166">
        <f t="shared" si="13"/>
        <v>0</v>
      </c>
      <c r="H311" s="21"/>
    </row>
    <row r="312" spans="1:8" ht="24.75" customHeight="1" x14ac:dyDescent="0.25">
      <c r="A312" s="79" t="s">
        <v>438</v>
      </c>
      <c r="B312" s="75" t="s">
        <v>397</v>
      </c>
      <c r="C312" s="76" t="s">
        <v>403</v>
      </c>
      <c r="D312" s="77" t="s">
        <v>427</v>
      </c>
      <c r="E312" s="78">
        <v>8</v>
      </c>
      <c r="F312" s="162">
        <v>0</v>
      </c>
      <c r="G312" s="166">
        <f t="shared" si="13"/>
        <v>0</v>
      </c>
      <c r="H312" s="21"/>
    </row>
    <row r="313" spans="1:8" ht="24.75" customHeight="1" x14ac:dyDescent="0.25">
      <c r="A313" s="79" t="s">
        <v>438</v>
      </c>
      <c r="B313" s="75" t="s">
        <v>397</v>
      </c>
      <c r="C313" s="76" t="s">
        <v>403</v>
      </c>
      <c r="D313" s="77" t="s">
        <v>428</v>
      </c>
      <c r="E313" s="78">
        <v>8</v>
      </c>
      <c r="F313" s="162">
        <v>0</v>
      </c>
      <c r="G313" s="166">
        <f t="shared" si="13"/>
        <v>0</v>
      </c>
      <c r="H313" s="21"/>
    </row>
    <row r="314" spans="1:8" ht="24.75" customHeight="1" x14ac:dyDescent="0.25">
      <c r="A314" s="79" t="s">
        <v>438</v>
      </c>
      <c r="B314" s="75" t="s">
        <v>397</v>
      </c>
      <c r="C314" s="76" t="s">
        <v>403</v>
      </c>
      <c r="D314" s="77" t="s">
        <v>429</v>
      </c>
      <c r="E314" s="78">
        <v>8</v>
      </c>
      <c r="F314" s="162">
        <v>0</v>
      </c>
      <c r="G314" s="166">
        <f t="shared" si="13"/>
        <v>0</v>
      </c>
      <c r="H314" s="21"/>
    </row>
    <row r="315" spans="1:8" ht="24.75" customHeight="1" x14ac:dyDescent="0.25">
      <c r="A315" s="79" t="s">
        <v>438</v>
      </c>
      <c r="B315" s="75" t="s">
        <v>397</v>
      </c>
      <c r="C315" s="76" t="s">
        <v>403</v>
      </c>
      <c r="D315" s="77" t="s">
        <v>430</v>
      </c>
      <c r="E315" s="78">
        <v>8</v>
      </c>
      <c r="F315" s="162">
        <v>0</v>
      </c>
      <c r="G315" s="166">
        <f t="shared" si="13"/>
        <v>0</v>
      </c>
      <c r="H315" s="21"/>
    </row>
    <row r="316" spans="1:8" ht="24.75" customHeight="1" x14ac:dyDescent="0.25">
      <c r="A316" s="79" t="s">
        <v>438</v>
      </c>
      <c r="B316" s="75" t="s">
        <v>397</v>
      </c>
      <c r="C316" s="76" t="s">
        <v>403</v>
      </c>
      <c r="D316" s="77" t="s">
        <v>431</v>
      </c>
      <c r="E316" s="78">
        <v>8</v>
      </c>
      <c r="F316" s="162">
        <v>0</v>
      </c>
      <c r="G316" s="166">
        <f t="shared" si="13"/>
        <v>0</v>
      </c>
      <c r="H316" s="21"/>
    </row>
    <row r="317" spans="1:8" ht="24.75" customHeight="1" x14ac:dyDescent="0.25">
      <c r="A317" s="79" t="s">
        <v>438</v>
      </c>
      <c r="B317" s="75" t="s">
        <v>397</v>
      </c>
      <c r="C317" s="76" t="s">
        <v>403</v>
      </c>
      <c r="D317" s="77" t="s">
        <v>432</v>
      </c>
      <c r="E317" s="78">
        <v>8</v>
      </c>
      <c r="F317" s="162">
        <v>0</v>
      </c>
      <c r="G317" s="166">
        <f t="shared" si="13"/>
        <v>0</v>
      </c>
      <c r="H317" s="21"/>
    </row>
    <row r="318" spans="1:8" ht="24.75" customHeight="1" x14ac:dyDescent="0.25">
      <c r="A318" s="79" t="s">
        <v>438</v>
      </c>
      <c r="B318" s="75" t="s">
        <v>397</v>
      </c>
      <c r="C318" s="76" t="s">
        <v>403</v>
      </c>
      <c r="D318" s="77" t="s">
        <v>433</v>
      </c>
      <c r="E318" s="78">
        <v>8</v>
      </c>
      <c r="F318" s="162">
        <v>0</v>
      </c>
      <c r="G318" s="166">
        <f t="shared" si="13"/>
        <v>0</v>
      </c>
      <c r="H318" s="21"/>
    </row>
    <row r="319" spans="1:8" ht="24.75" customHeight="1" x14ac:dyDescent="0.25">
      <c r="A319" s="79" t="s">
        <v>438</v>
      </c>
      <c r="B319" s="75" t="s">
        <v>397</v>
      </c>
      <c r="C319" s="76" t="s">
        <v>403</v>
      </c>
      <c r="D319" s="77" t="s">
        <v>434</v>
      </c>
      <c r="E319" s="78">
        <v>8</v>
      </c>
      <c r="F319" s="162">
        <v>0</v>
      </c>
      <c r="G319" s="166">
        <f t="shared" si="13"/>
        <v>0</v>
      </c>
      <c r="H319" s="21"/>
    </row>
    <row r="320" spans="1:8" ht="24.75" customHeight="1" thickBot="1" x14ac:dyDescent="0.3">
      <c r="A320" s="92" t="s">
        <v>438</v>
      </c>
      <c r="B320" s="67" t="s">
        <v>397</v>
      </c>
      <c r="C320" s="68" t="s">
        <v>403</v>
      </c>
      <c r="D320" s="66" t="s">
        <v>435</v>
      </c>
      <c r="E320" s="91">
        <v>8</v>
      </c>
      <c r="F320" s="162">
        <v>0</v>
      </c>
      <c r="G320" s="166">
        <f t="shared" si="13"/>
        <v>0</v>
      </c>
      <c r="H320" s="31"/>
    </row>
    <row r="321" spans="1:8" ht="24.75" customHeight="1" thickBot="1" x14ac:dyDescent="0.3">
      <c r="A321" s="217" t="s">
        <v>223</v>
      </c>
      <c r="B321" s="218"/>
      <c r="C321" s="218"/>
      <c r="D321" s="218"/>
      <c r="E321" s="115"/>
      <c r="F321" s="113"/>
      <c r="G321" s="113" t="s">
        <v>400</v>
      </c>
      <c r="H321" s="114" t="s">
        <v>400</v>
      </c>
    </row>
    <row r="322" spans="1:8" ht="24.75" customHeight="1" x14ac:dyDescent="0.25">
      <c r="A322" s="106" t="s">
        <v>50</v>
      </c>
      <c r="B322" s="104" t="s">
        <v>397</v>
      </c>
      <c r="C322" s="108" t="s">
        <v>229</v>
      </c>
      <c r="D322" s="106" t="s">
        <v>398</v>
      </c>
      <c r="E322" s="107">
        <v>6</v>
      </c>
      <c r="F322" s="165">
        <v>0</v>
      </c>
      <c r="G322" s="166">
        <f>E322*F322</f>
        <v>0</v>
      </c>
      <c r="H322" s="58"/>
    </row>
    <row r="323" spans="1:8" ht="24.75" customHeight="1" x14ac:dyDescent="0.25">
      <c r="A323" s="77" t="s">
        <v>50</v>
      </c>
      <c r="B323" s="75" t="s">
        <v>397</v>
      </c>
      <c r="C323" s="76" t="s">
        <v>403</v>
      </c>
      <c r="D323" s="77" t="s">
        <v>405</v>
      </c>
      <c r="E323" s="78">
        <v>6</v>
      </c>
      <c r="F323" s="165">
        <v>0</v>
      </c>
      <c r="G323" s="166">
        <f t="shared" ref="G323:G326" si="14">E323*F323</f>
        <v>0</v>
      </c>
      <c r="H323" s="21"/>
    </row>
    <row r="324" spans="1:8" ht="24.75" customHeight="1" x14ac:dyDescent="0.25">
      <c r="A324" s="77" t="s">
        <v>50</v>
      </c>
      <c r="B324" s="75" t="s">
        <v>397</v>
      </c>
      <c r="C324" s="76" t="s">
        <v>403</v>
      </c>
      <c r="D324" s="77" t="s">
        <v>406</v>
      </c>
      <c r="E324" s="78">
        <v>6</v>
      </c>
      <c r="F324" s="165">
        <v>0</v>
      </c>
      <c r="G324" s="166">
        <f t="shared" si="14"/>
        <v>0</v>
      </c>
      <c r="H324" s="21"/>
    </row>
    <row r="325" spans="1:8" ht="24.75" customHeight="1" x14ac:dyDescent="0.25">
      <c r="A325" s="77" t="s">
        <v>50</v>
      </c>
      <c r="B325" s="75" t="s">
        <v>397</v>
      </c>
      <c r="C325" s="76" t="s">
        <v>403</v>
      </c>
      <c r="D325" s="77" t="s">
        <v>407</v>
      </c>
      <c r="E325" s="78">
        <v>6</v>
      </c>
      <c r="F325" s="165">
        <v>0</v>
      </c>
      <c r="G325" s="166">
        <f t="shared" si="14"/>
        <v>0</v>
      </c>
      <c r="H325" s="21"/>
    </row>
    <row r="326" spans="1:8" ht="24.75" customHeight="1" x14ac:dyDescent="0.25">
      <c r="A326" s="11" t="s">
        <v>50</v>
      </c>
      <c r="B326" s="75" t="s">
        <v>397</v>
      </c>
      <c r="C326" s="76" t="s">
        <v>403</v>
      </c>
      <c r="D326" s="77" t="s">
        <v>408</v>
      </c>
      <c r="E326" s="80">
        <v>6</v>
      </c>
      <c r="F326" s="165">
        <v>0</v>
      </c>
      <c r="G326" s="166">
        <f t="shared" si="14"/>
        <v>0</v>
      </c>
      <c r="H326" s="21"/>
    </row>
    <row r="327" spans="1:8" ht="172.5" customHeight="1" x14ac:dyDescent="0.25">
      <c r="A327" s="196" t="s">
        <v>441</v>
      </c>
      <c r="B327" s="196"/>
      <c r="C327" s="196"/>
      <c r="D327" s="196"/>
      <c r="E327" s="196"/>
      <c r="F327" s="71" t="s">
        <v>442</v>
      </c>
      <c r="G327" s="72">
        <f>SUM(G8,G15,G19:G24,G28,G33,G37,G53,G142,G171,G188,G195,G205,G322:G326)</f>
        <v>0</v>
      </c>
    </row>
    <row r="328" spans="1:8" ht="27" customHeight="1" x14ac:dyDescent="0.25">
      <c r="A328" s="168"/>
      <c r="F328" s="73"/>
    </row>
    <row r="329" spans="1:8" x14ac:dyDescent="0.25">
      <c r="F329" s="73"/>
    </row>
    <row r="334" spans="1:8" s="26" customFormat="1" ht="139.5" customHeight="1" x14ac:dyDescent="0.25">
      <c r="C334" s="20"/>
      <c r="D334" s="70"/>
      <c r="F334" s="74"/>
      <c r="H334" s="70"/>
    </row>
    <row r="335" spans="1:8" x14ac:dyDescent="0.25">
      <c r="H335" s="26"/>
    </row>
  </sheetData>
  <sheetProtection algorithmName="SHA-512" hashValue="Bua6gKjUl1yI0DW03pBDesVr9/x31OAbeSWVsZQnPHn/OHGwzulpHOpM1xJdpvQPXJ6XHrgN5ZSLrY/GgehcMw==" saltValue="R3/HpFG5eCygiGOJiGB8cA==" spinCount="100000" sheet="1" objects="1" scenarios="1"/>
  <protectedRanges>
    <protectedRange sqref="H8:H326" name="Range3"/>
    <protectedRange password="84BD" sqref="F37 F53 F8:F13" name="Range1"/>
    <protectedRange sqref="F8:F326" name="Range2"/>
    <protectedRange sqref="B3:F3" name="Range4"/>
  </protectedRanges>
  <mergeCells count="20">
    <mergeCell ref="H2:H5"/>
    <mergeCell ref="A327:E327"/>
    <mergeCell ref="A170:D170"/>
    <mergeCell ref="A187:D187"/>
    <mergeCell ref="A18:D18"/>
    <mergeCell ref="A27:D27"/>
    <mergeCell ref="A32:D32"/>
    <mergeCell ref="A36:D36"/>
    <mergeCell ref="A52:D52"/>
    <mergeCell ref="A141:D141"/>
    <mergeCell ref="A191:D191"/>
    <mergeCell ref="A193:D193"/>
    <mergeCell ref="A257:D257"/>
    <mergeCell ref="A321:D321"/>
    <mergeCell ref="A14:D14"/>
    <mergeCell ref="A1:G1"/>
    <mergeCell ref="B3:F3"/>
    <mergeCell ref="A5:D5"/>
    <mergeCell ref="F5:G5"/>
    <mergeCell ref="A7:D7"/>
  </mergeCells>
  <pageMargins left="0.7" right="0.7" top="0.75" bottom="0.75" header="0.3" footer="0.3"/>
  <pageSetup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0</xdr:colOff>
                    <xdr:row>7</xdr:row>
                    <xdr:rowOff>0</xdr:rowOff>
                  </from>
                  <to>
                    <xdr:col>7</xdr:col>
                    <xdr:colOff>609600</xdr:colOff>
                    <xdr:row>8</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0</xdr:colOff>
                    <xdr:row>18</xdr:row>
                    <xdr:rowOff>0</xdr:rowOff>
                  </from>
                  <to>
                    <xdr:col>7</xdr:col>
                    <xdr:colOff>609600</xdr:colOff>
                    <xdr:row>19</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0</xdr:colOff>
                    <xdr:row>19</xdr:row>
                    <xdr:rowOff>0</xdr:rowOff>
                  </from>
                  <to>
                    <xdr:col>7</xdr:col>
                    <xdr:colOff>609600</xdr:colOff>
                    <xdr:row>20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7</xdr:col>
                    <xdr:colOff>0</xdr:colOff>
                    <xdr:row>21</xdr:row>
                    <xdr:rowOff>0</xdr:rowOff>
                  </from>
                  <to>
                    <xdr:col>7</xdr:col>
                    <xdr:colOff>609600</xdr:colOff>
                    <xdr:row>22</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0</xdr:colOff>
                    <xdr:row>22</xdr:row>
                    <xdr:rowOff>0</xdr:rowOff>
                  </from>
                  <to>
                    <xdr:col>7</xdr:col>
                    <xdr:colOff>609600</xdr:colOff>
                    <xdr:row>23</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xdr:col>
                    <xdr:colOff>0</xdr:colOff>
                    <xdr:row>23</xdr:row>
                    <xdr:rowOff>0</xdr:rowOff>
                  </from>
                  <to>
                    <xdr:col>7</xdr:col>
                    <xdr:colOff>609600</xdr:colOff>
                    <xdr:row>24</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0</xdr:colOff>
                    <xdr:row>27</xdr:row>
                    <xdr:rowOff>0</xdr:rowOff>
                  </from>
                  <to>
                    <xdr:col>7</xdr:col>
                    <xdr:colOff>609600</xdr:colOff>
                    <xdr:row>28</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7</xdr:col>
                    <xdr:colOff>0</xdr:colOff>
                    <xdr:row>32</xdr:row>
                    <xdr:rowOff>0</xdr:rowOff>
                  </from>
                  <to>
                    <xdr:col>7</xdr:col>
                    <xdr:colOff>609600</xdr:colOff>
                    <xdr:row>33</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7</xdr:col>
                    <xdr:colOff>0</xdr:colOff>
                    <xdr:row>36</xdr:row>
                    <xdr:rowOff>0</xdr:rowOff>
                  </from>
                  <to>
                    <xdr:col>7</xdr:col>
                    <xdr:colOff>609600</xdr:colOff>
                    <xdr:row>37</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7</xdr:col>
                    <xdr:colOff>0</xdr:colOff>
                    <xdr:row>52</xdr:row>
                    <xdr:rowOff>0</xdr:rowOff>
                  </from>
                  <to>
                    <xdr:col>7</xdr:col>
                    <xdr:colOff>609600</xdr:colOff>
                    <xdr:row>53</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7</xdr:col>
                    <xdr:colOff>0</xdr:colOff>
                    <xdr:row>170</xdr:row>
                    <xdr:rowOff>0</xdr:rowOff>
                  </from>
                  <to>
                    <xdr:col>7</xdr:col>
                    <xdr:colOff>609600</xdr:colOff>
                    <xdr:row>171</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7</xdr:col>
                    <xdr:colOff>0</xdr:colOff>
                    <xdr:row>187</xdr:row>
                    <xdr:rowOff>0</xdr:rowOff>
                  </from>
                  <to>
                    <xdr:col>7</xdr:col>
                    <xdr:colOff>609600</xdr:colOff>
                    <xdr:row>188</xdr:row>
                    <xdr:rowOff>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7</xdr:col>
                    <xdr:colOff>0</xdr:colOff>
                    <xdr:row>8</xdr:row>
                    <xdr:rowOff>0</xdr:rowOff>
                  </from>
                  <to>
                    <xdr:col>7</xdr:col>
                    <xdr:colOff>609600</xdr:colOff>
                    <xdr:row>9</xdr:row>
                    <xdr:rowOff>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7</xdr:col>
                    <xdr:colOff>0</xdr:colOff>
                    <xdr:row>9</xdr:row>
                    <xdr:rowOff>0</xdr:rowOff>
                  </from>
                  <to>
                    <xdr:col>7</xdr:col>
                    <xdr:colOff>609600</xdr:colOff>
                    <xdr:row>10</xdr:row>
                    <xdr:rowOff>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7</xdr:col>
                    <xdr:colOff>0</xdr:colOff>
                    <xdr:row>10</xdr:row>
                    <xdr:rowOff>0</xdr:rowOff>
                  </from>
                  <to>
                    <xdr:col>7</xdr:col>
                    <xdr:colOff>609600</xdr:colOff>
                    <xdr:row>10</xdr:row>
                    <xdr:rowOff>361950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7</xdr:col>
                    <xdr:colOff>0</xdr:colOff>
                    <xdr:row>11</xdr:row>
                    <xdr:rowOff>0</xdr:rowOff>
                  </from>
                  <to>
                    <xdr:col>7</xdr:col>
                    <xdr:colOff>609600</xdr:colOff>
                    <xdr:row>12</xdr:row>
                    <xdr:rowOff>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7</xdr:col>
                    <xdr:colOff>0</xdr:colOff>
                    <xdr:row>12</xdr:row>
                    <xdr:rowOff>0</xdr:rowOff>
                  </from>
                  <to>
                    <xdr:col>7</xdr:col>
                    <xdr:colOff>609600</xdr:colOff>
                    <xdr:row>12</xdr:row>
                    <xdr:rowOff>361950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7</xdr:col>
                    <xdr:colOff>0</xdr:colOff>
                    <xdr:row>14</xdr:row>
                    <xdr:rowOff>0</xdr:rowOff>
                  </from>
                  <to>
                    <xdr:col>7</xdr:col>
                    <xdr:colOff>609600</xdr:colOff>
                    <xdr:row>15</xdr:row>
                    <xdr:rowOff>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7</xdr:col>
                    <xdr:colOff>0</xdr:colOff>
                    <xdr:row>15</xdr:row>
                    <xdr:rowOff>0</xdr:rowOff>
                  </from>
                  <to>
                    <xdr:col>7</xdr:col>
                    <xdr:colOff>609600</xdr:colOff>
                    <xdr:row>15</xdr:row>
                    <xdr:rowOff>361950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7</xdr:col>
                    <xdr:colOff>0</xdr:colOff>
                    <xdr:row>16</xdr:row>
                    <xdr:rowOff>0</xdr:rowOff>
                  </from>
                  <to>
                    <xdr:col>7</xdr:col>
                    <xdr:colOff>609600</xdr:colOff>
                    <xdr:row>16</xdr:row>
                    <xdr:rowOff>381000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7</xdr:col>
                    <xdr:colOff>0</xdr:colOff>
                    <xdr:row>20</xdr:row>
                    <xdr:rowOff>0</xdr:rowOff>
                  </from>
                  <to>
                    <xdr:col>7</xdr:col>
                    <xdr:colOff>609600</xdr:colOff>
                    <xdr:row>21</xdr:row>
                    <xdr:rowOff>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7</xdr:col>
                    <xdr:colOff>0</xdr:colOff>
                    <xdr:row>24</xdr:row>
                    <xdr:rowOff>0</xdr:rowOff>
                  </from>
                  <to>
                    <xdr:col>7</xdr:col>
                    <xdr:colOff>609600</xdr:colOff>
                    <xdr:row>25</xdr:row>
                    <xdr:rowOff>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7</xdr:col>
                    <xdr:colOff>0</xdr:colOff>
                    <xdr:row>25</xdr:row>
                    <xdr:rowOff>0</xdr:rowOff>
                  </from>
                  <to>
                    <xdr:col>7</xdr:col>
                    <xdr:colOff>609600</xdr:colOff>
                    <xdr:row>25</xdr:row>
                    <xdr:rowOff>571500</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7</xdr:col>
                    <xdr:colOff>0</xdr:colOff>
                    <xdr:row>28</xdr:row>
                    <xdr:rowOff>0</xdr:rowOff>
                  </from>
                  <to>
                    <xdr:col>7</xdr:col>
                    <xdr:colOff>609600</xdr:colOff>
                    <xdr:row>29</xdr:row>
                    <xdr:rowOff>0</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7</xdr:col>
                    <xdr:colOff>0</xdr:colOff>
                    <xdr:row>29</xdr:row>
                    <xdr:rowOff>0</xdr:rowOff>
                  </from>
                  <to>
                    <xdr:col>7</xdr:col>
                    <xdr:colOff>609600</xdr:colOff>
                    <xdr:row>30</xdr:row>
                    <xdr:rowOff>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7</xdr:col>
                    <xdr:colOff>0</xdr:colOff>
                    <xdr:row>30</xdr:row>
                    <xdr:rowOff>0</xdr:rowOff>
                  </from>
                  <to>
                    <xdr:col>7</xdr:col>
                    <xdr:colOff>609600</xdr:colOff>
                    <xdr:row>30</xdr:row>
                    <xdr:rowOff>571500</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from>
                    <xdr:col>7</xdr:col>
                    <xdr:colOff>0</xdr:colOff>
                    <xdr:row>34</xdr:row>
                    <xdr:rowOff>0</xdr:rowOff>
                  </from>
                  <to>
                    <xdr:col>7</xdr:col>
                    <xdr:colOff>609600</xdr:colOff>
                    <xdr:row>34</xdr:row>
                    <xdr:rowOff>381000</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from>
                    <xdr:col>7</xdr:col>
                    <xdr:colOff>0</xdr:colOff>
                    <xdr:row>33</xdr:row>
                    <xdr:rowOff>0</xdr:rowOff>
                  </from>
                  <to>
                    <xdr:col>7</xdr:col>
                    <xdr:colOff>609600</xdr:colOff>
                    <xdr:row>34</xdr:row>
                    <xdr:rowOff>0</xdr:rowOff>
                  </to>
                </anchor>
              </controlPr>
            </control>
          </mc:Choice>
        </mc:AlternateContent>
        <mc:AlternateContent xmlns:mc="http://schemas.openxmlformats.org/markup-compatibility/2006">
          <mc:Choice Requires="x14">
            <control shapeId="2078" r:id="rId32" name="Check Box 30">
              <controlPr defaultSize="0" autoFill="0" autoLine="0" autoPict="0">
                <anchor moveWithCells="1">
                  <from>
                    <xdr:col>7</xdr:col>
                    <xdr:colOff>0</xdr:colOff>
                    <xdr:row>37</xdr:row>
                    <xdr:rowOff>0</xdr:rowOff>
                  </from>
                  <to>
                    <xdr:col>7</xdr:col>
                    <xdr:colOff>609600</xdr:colOff>
                    <xdr:row>38</xdr:row>
                    <xdr:rowOff>0</xdr:rowOff>
                  </to>
                </anchor>
              </controlPr>
            </control>
          </mc:Choice>
        </mc:AlternateContent>
        <mc:AlternateContent xmlns:mc="http://schemas.openxmlformats.org/markup-compatibility/2006">
          <mc:Choice Requires="x14">
            <control shapeId="2079" r:id="rId33" name="Check Box 31">
              <controlPr defaultSize="0" autoFill="0" autoLine="0" autoPict="0">
                <anchor moveWithCells="1">
                  <from>
                    <xdr:col>7</xdr:col>
                    <xdr:colOff>0</xdr:colOff>
                    <xdr:row>38</xdr:row>
                    <xdr:rowOff>0</xdr:rowOff>
                  </from>
                  <to>
                    <xdr:col>7</xdr:col>
                    <xdr:colOff>609600</xdr:colOff>
                    <xdr:row>39</xdr:row>
                    <xdr:rowOff>0</xdr:rowOff>
                  </to>
                </anchor>
              </controlPr>
            </control>
          </mc:Choice>
        </mc:AlternateContent>
        <mc:AlternateContent xmlns:mc="http://schemas.openxmlformats.org/markup-compatibility/2006">
          <mc:Choice Requires="x14">
            <control shapeId="2080" r:id="rId34" name="Check Box 32">
              <controlPr defaultSize="0" autoFill="0" autoLine="0" autoPict="0">
                <anchor moveWithCells="1">
                  <from>
                    <xdr:col>7</xdr:col>
                    <xdr:colOff>0</xdr:colOff>
                    <xdr:row>39</xdr:row>
                    <xdr:rowOff>0</xdr:rowOff>
                  </from>
                  <to>
                    <xdr:col>7</xdr:col>
                    <xdr:colOff>609600</xdr:colOff>
                    <xdr:row>40</xdr:row>
                    <xdr:rowOff>0</xdr:rowOff>
                  </to>
                </anchor>
              </controlPr>
            </control>
          </mc:Choice>
        </mc:AlternateContent>
        <mc:AlternateContent xmlns:mc="http://schemas.openxmlformats.org/markup-compatibility/2006">
          <mc:Choice Requires="x14">
            <control shapeId="2081" r:id="rId35" name="Check Box 33">
              <controlPr defaultSize="0" autoFill="0" autoLine="0" autoPict="0">
                <anchor moveWithCells="1">
                  <from>
                    <xdr:col>7</xdr:col>
                    <xdr:colOff>0</xdr:colOff>
                    <xdr:row>40</xdr:row>
                    <xdr:rowOff>0</xdr:rowOff>
                  </from>
                  <to>
                    <xdr:col>7</xdr:col>
                    <xdr:colOff>609600</xdr:colOff>
                    <xdr:row>41</xdr:row>
                    <xdr:rowOff>0</xdr:rowOff>
                  </to>
                </anchor>
              </controlPr>
            </control>
          </mc:Choice>
        </mc:AlternateContent>
        <mc:AlternateContent xmlns:mc="http://schemas.openxmlformats.org/markup-compatibility/2006">
          <mc:Choice Requires="x14">
            <control shapeId="2082" r:id="rId36" name="Check Box 34">
              <controlPr defaultSize="0" autoFill="0" autoLine="0" autoPict="0">
                <anchor moveWithCells="1">
                  <from>
                    <xdr:col>7</xdr:col>
                    <xdr:colOff>0</xdr:colOff>
                    <xdr:row>41</xdr:row>
                    <xdr:rowOff>0</xdr:rowOff>
                  </from>
                  <to>
                    <xdr:col>7</xdr:col>
                    <xdr:colOff>609600</xdr:colOff>
                    <xdr:row>42</xdr:row>
                    <xdr:rowOff>0</xdr:rowOff>
                  </to>
                </anchor>
              </controlPr>
            </control>
          </mc:Choice>
        </mc:AlternateContent>
        <mc:AlternateContent xmlns:mc="http://schemas.openxmlformats.org/markup-compatibility/2006">
          <mc:Choice Requires="x14">
            <control shapeId="2083" r:id="rId37" name="Check Box 35">
              <controlPr defaultSize="0" autoFill="0" autoLine="0" autoPict="0">
                <anchor moveWithCells="1">
                  <from>
                    <xdr:col>7</xdr:col>
                    <xdr:colOff>0</xdr:colOff>
                    <xdr:row>42</xdr:row>
                    <xdr:rowOff>0</xdr:rowOff>
                  </from>
                  <to>
                    <xdr:col>7</xdr:col>
                    <xdr:colOff>609600</xdr:colOff>
                    <xdr:row>43</xdr:row>
                    <xdr:rowOff>0</xdr:rowOff>
                  </to>
                </anchor>
              </controlPr>
            </control>
          </mc:Choice>
        </mc:AlternateContent>
        <mc:AlternateContent xmlns:mc="http://schemas.openxmlformats.org/markup-compatibility/2006">
          <mc:Choice Requires="x14">
            <control shapeId="2084" r:id="rId38" name="Check Box 36">
              <controlPr defaultSize="0" autoFill="0" autoLine="0" autoPict="0">
                <anchor moveWithCells="1">
                  <from>
                    <xdr:col>7</xdr:col>
                    <xdr:colOff>0</xdr:colOff>
                    <xdr:row>43</xdr:row>
                    <xdr:rowOff>0</xdr:rowOff>
                  </from>
                  <to>
                    <xdr:col>7</xdr:col>
                    <xdr:colOff>609600</xdr:colOff>
                    <xdr:row>44</xdr:row>
                    <xdr:rowOff>0</xdr:rowOff>
                  </to>
                </anchor>
              </controlPr>
            </control>
          </mc:Choice>
        </mc:AlternateContent>
        <mc:AlternateContent xmlns:mc="http://schemas.openxmlformats.org/markup-compatibility/2006">
          <mc:Choice Requires="x14">
            <control shapeId="2085" r:id="rId39" name="Check Box 37">
              <controlPr defaultSize="0" autoFill="0" autoLine="0" autoPict="0">
                <anchor moveWithCells="1">
                  <from>
                    <xdr:col>7</xdr:col>
                    <xdr:colOff>0</xdr:colOff>
                    <xdr:row>44</xdr:row>
                    <xdr:rowOff>0</xdr:rowOff>
                  </from>
                  <to>
                    <xdr:col>7</xdr:col>
                    <xdr:colOff>609600</xdr:colOff>
                    <xdr:row>45</xdr:row>
                    <xdr:rowOff>0</xdr:rowOff>
                  </to>
                </anchor>
              </controlPr>
            </control>
          </mc:Choice>
        </mc:AlternateContent>
        <mc:AlternateContent xmlns:mc="http://schemas.openxmlformats.org/markup-compatibility/2006">
          <mc:Choice Requires="x14">
            <control shapeId="2086" r:id="rId40" name="Check Box 38">
              <controlPr defaultSize="0" autoFill="0" autoLine="0" autoPict="0">
                <anchor moveWithCells="1">
                  <from>
                    <xdr:col>7</xdr:col>
                    <xdr:colOff>0</xdr:colOff>
                    <xdr:row>45</xdr:row>
                    <xdr:rowOff>0</xdr:rowOff>
                  </from>
                  <to>
                    <xdr:col>7</xdr:col>
                    <xdr:colOff>609600</xdr:colOff>
                    <xdr:row>46</xdr:row>
                    <xdr:rowOff>0</xdr:rowOff>
                  </to>
                </anchor>
              </controlPr>
            </control>
          </mc:Choice>
        </mc:AlternateContent>
        <mc:AlternateContent xmlns:mc="http://schemas.openxmlformats.org/markup-compatibility/2006">
          <mc:Choice Requires="x14">
            <control shapeId="2087" r:id="rId41" name="Check Box 39">
              <controlPr defaultSize="0" autoFill="0" autoLine="0" autoPict="0">
                <anchor moveWithCells="1">
                  <from>
                    <xdr:col>7</xdr:col>
                    <xdr:colOff>0</xdr:colOff>
                    <xdr:row>46</xdr:row>
                    <xdr:rowOff>0</xdr:rowOff>
                  </from>
                  <to>
                    <xdr:col>7</xdr:col>
                    <xdr:colOff>609600</xdr:colOff>
                    <xdr:row>47</xdr:row>
                    <xdr:rowOff>0</xdr:rowOff>
                  </to>
                </anchor>
              </controlPr>
            </control>
          </mc:Choice>
        </mc:AlternateContent>
        <mc:AlternateContent xmlns:mc="http://schemas.openxmlformats.org/markup-compatibility/2006">
          <mc:Choice Requires="x14">
            <control shapeId="2088" r:id="rId42" name="Check Box 40">
              <controlPr defaultSize="0" autoFill="0" autoLine="0" autoPict="0">
                <anchor moveWithCells="1">
                  <from>
                    <xdr:col>7</xdr:col>
                    <xdr:colOff>0</xdr:colOff>
                    <xdr:row>47</xdr:row>
                    <xdr:rowOff>0</xdr:rowOff>
                  </from>
                  <to>
                    <xdr:col>7</xdr:col>
                    <xdr:colOff>609600</xdr:colOff>
                    <xdr:row>48</xdr:row>
                    <xdr:rowOff>0</xdr:rowOff>
                  </to>
                </anchor>
              </controlPr>
            </control>
          </mc:Choice>
        </mc:AlternateContent>
        <mc:AlternateContent xmlns:mc="http://schemas.openxmlformats.org/markup-compatibility/2006">
          <mc:Choice Requires="x14">
            <control shapeId="2089" r:id="rId43" name="Check Box 41">
              <controlPr defaultSize="0" autoFill="0" autoLine="0" autoPict="0">
                <anchor moveWithCells="1">
                  <from>
                    <xdr:col>7</xdr:col>
                    <xdr:colOff>0</xdr:colOff>
                    <xdr:row>48</xdr:row>
                    <xdr:rowOff>0</xdr:rowOff>
                  </from>
                  <to>
                    <xdr:col>7</xdr:col>
                    <xdr:colOff>609600</xdr:colOff>
                    <xdr:row>49</xdr:row>
                    <xdr:rowOff>0</xdr:rowOff>
                  </to>
                </anchor>
              </controlPr>
            </control>
          </mc:Choice>
        </mc:AlternateContent>
        <mc:AlternateContent xmlns:mc="http://schemas.openxmlformats.org/markup-compatibility/2006">
          <mc:Choice Requires="x14">
            <control shapeId="2090" r:id="rId44" name="Check Box 42">
              <controlPr defaultSize="0" autoFill="0" autoLine="0" autoPict="0">
                <anchor moveWithCells="1">
                  <from>
                    <xdr:col>7</xdr:col>
                    <xdr:colOff>0</xdr:colOff>
                    <xdr:row>49</xdr:row>
                    <xdr:rowOff>0</xdr:rowOff>
                  </from>
                  <to>
                    <xdr:col>7</xdr:col>
                    <xdr:colOff>609600</xdr:colOff>
                    <xdr:row>50</xdr:row>
                    <xdr:rowOff>0</xdr:rowOff>
                  </to>
                </anchor>
              </controlPr>
            </control>
          </mc:Choice>
        </mc:AlternateContent>
        <mc:AlternateContent xmlns:mc="http://schemas.openxmlformats.org/markup-compatibility/2006">
          <mc:Choice Requires="x14">
            <control shapeId="2091" r:id="rId45" name="Check Box 43">
              <controlPr defaultSize="0" autoFill="0" autoLine="0" autoPict="0">
                <anchor moveWithCells="1">
                  <from>
                    <xdr:col>7</xdr:col>
                    <xdr:colOff>0</xdr:colOff>
                    <xdr:row>50</xdr:row>
                    <xdr:rowOff>0</xdr:rowOff>
                  </from>
                  <to>
                    <xdr:col>7</xdr:col>
                    <xdr:colOff>609600</xdr:colOff>
                    <xdr:row>50</xdr:row>
                    <xdr:rowOff>571500</xdr:rowOff>
                  </to>
                </anchor>
              </controlPr>
            </control>
          </mc:Choice>
        </mc:AlternateContent>
        <mc:AlternateContent xmlns:mc="http://schemas.openxmlformats.org/markup-compatibility/2006">
          <mc:Choice Requires="x14">
            <control shapeId="2092" r:id="rId46" name="Check Box 44">
              <controlPr defaultSize="0" autoFill="0" autoLine="0" autoPict="0">
                <anchor moveWithCells="1">
                  <from>
                    <xdr:col>7</xdr:col>
                    <xdr:colOff>0</xdr:colOff>
                    <xdr:row>53</xdr:row>
                    <xdr:rowOff>0</xdr:rowOff>
                  </from>
                  <to>
                    <xdr:col>7</xdr:col>
                    <xdr:colOff>609600</xdr:colOff>
                    <xdr:row>54</xdr:row>
                    <xdr:rowOff>0</xdr:rowOff>
                  </to>
                </anchor>
              </controlPr>
            </control>
          </mc:Choice>
        </mc:AlternateContent>
        <mc:AlternateContent xmlns:mc="http://schemas.openxmlformats.org/markup-compatibility/2006">
          <mc:Choice Requires="x14">
            <control shapeId="2093" r:id="rId47" name="Check Box 45">
              <controlPr defaultSize="0" autoFill="0" autoLine="0" autoPict="0">
                <anchor moveWithCells="1">
                  <from>
                    <xdr:col>7</xdr:col>
                    <xdr:colOff>0</xdr:colOff>
                    <xdr:row>54</xdr:row>
                    <xdr:rowOff>0</xdr:rowOff>
                  </from>
                  <to>
                    <xdr:col>7</xdr:col>
                    <xdr:colOff>609600</xdr:colOff>
                    <xdr:row>55</xdr:row>
                    <xdr:rowOff>0</xdr:rowOff>
                  </to>
                </anchor>
              </controlPr>
            </control>
          </mc:Choice>
        </mc:AlternateContent>
        <mc:AlternateContent xmlns:mc="http://schemas.openxmlformats.org/markup-compatibility/2006">
          <mc:Choice Requires="x14">
            <control shapeId="2094" r:id="rId48" name="Check Box 46">
              <controlPr defaultSize="0" autoFill="0" autoLine="0" autoPict="0">
                <anchor moveWithCells="1">
                  <from>
                    <xdr:col>7</xdr:col>
                    <xdr:colOff>0</xdr:colOff>
                    <xdr:row>55</xdr:row>
                    <xdr:rowOff>0</xdr:rowOff>
                  </from>
                  <to>
                    <xdr:col>7</xdr:col>
                    <xdr:colOff>609600</xdr:colOff>
                    <xdr:row>56</xdr:row>
                    <xdr:rowOff>0</xdr:rowOff>
                  </to>
                </anchor>
              </controlPr>
            </control>
          </mc:Choice>
        </mc:AlternateContent>
        <mc:AlternateContent xmlns:mc="http://schemas.openxmlformats.org/markup-compatibility/2006">
          <mc:Choice Requires="x14">
            <control shapeId="2095" r:id="rId49" name="Check Box 47">
              <controlPr defaultSize="0" autoFill="0" autoLine="0" autoPict="0">
                <anchor moveWithCells="1">
                  <from>
                    <xdr:col>7</xdr:col>
                    <xdr:colOff>0</xdr:colOff>
                    <xdr:row>56</xdr:row>
                    <xdr:rowOff>0</xdr:rowOff>
                  </from>
                  <to>
                    <xdr:col>7</xdr:col>
                    <xdr:colOff>609600</xdr:colOff>
                    <xdr:row>57</xdr:row>
                    <xdr:rowOff>0</xdr:rowOff>
                  </to>
                </anchor>
              </controlPr>
            </control>
          </mc:Choice>
        </mc:AlternateContent>
        <mc:AlternateContent xmlns:mc="http://schemas.openxmlformats.org/markup-compatibility/2006">
          <mc:Choice Requires="x14">
            <control shapeId="2096" r:id="rId50" name="Check Box 48">
              <controlPr defaultSize="0" autoFill="0" autoLine="0" autoPict="0">
                <anchor moveWithCells="1">
                  <from>
                    <xdr:col>7</xdr:col>
                    <xdr:colOff>0</xdr:colOff>
                    <xdr:row>57</xdr:row>
                    <xdr:rowOff>0</xdr:rowOff>
                  </from>
                  <to>
                    <xdr:col>7</xdr:col>
                    <xdr:colOff>609600</xdr:colOff>
                    <xdr:row>58</xdr:row>
                    <xdr:rowOff>0</xdr:rowOff>
                  </to>
                </anchor>
              </controlPr>
            </control>
          </mc:Choice>
        </mc:AlternateContent>
        <mc:AlternateContent xmlns:mc="http://schemas.openxmlformats.org/markup-compatibility/2006">
          <mc:Choice Requires="x14">
            <control shapeId="2097" r:id="rId51" name="Check Box 49">
              <controlPr defaultSize="0" autoFill="0" autoLine="0" autoPict="0">
                <anchor moveWithCells="1">
                  <from>
                    <xdr:col>7</xdr:col>
                    <xdr:colOff>0</xdr:colOff>
                    <xdr:row>58</xdr:row>
                    <xdr:rowOff>0</xdr:rowOff>
                  </from>
                  <to>
                    <xdr:col>7</xdr:col>
                    <xdr:colOff>609600</xdr:colOff>
                    <xdr:row>59</xdr:row>
                    <xdr:rowOff>0</xdr:rowOff>
                  </to>
                </anchor>
              </controlPr>
            </control>
          </mc:Choice>
        </mc:AlternateContent>
        <mc:AlternateContent xmlns:mc="http://schemas.openxmlformats.org/markup-compatibility/2006">
          <mc:Choice Requires="x14">
            <control shapeId="2098" r:id="rId52" name="Check Box 50">
              <controlPr defaultSize="0" autoFill="0" autoLine="0" autoPict="0">
                <anchor moveWithCells="1">
                  <from>
                    <xdr:col>7</xdr:col>
                    <xdr:colOff>0</xdr:colOff>
                    <xdr:row>59</xdr:row>
                    <xdr:rowOff>0</xdr:rowOff>
                  </from>
                  <to>
                    <xdr:col>7</xdr:col>
                    <xdr:colOff>609600</xdr:colOff>
                    <xdr:row>60</xdr:row>
                    <xdr:rowOff>0</xdr:rowOff>
                  </to>
                </anchor>
              </controlPr>
            </control>
          </mc:Choice>
        </mc:AlternateContent>
        <mc:AlternateContent xmlns:mc="http://schemas.openxmlformats.org/markup-compatibility/2006">
          <mc:Choice Requires="x14">
            <control shapeId="2099" r:id="rId53" name="Check Box 51">
              <controlPr defaultSize="0" autoFill="0" autoLine="0" autoPict="0">
                <anchor moveWithCells="1">
                  <from>
                    <xdr:col>7</xdr:col>
                    <xdr:colOff>0</xdr:colOff>
                    <xdr:row>60</xdr:row>
                    <xdr:rowOff>0</xdr:rowOff>
                  </from>
                  <to>
                    <xdr:col>7</xdr:col>
                    <xdr:colOff>609600</xdr:colOff>
                    <xdr:row>61</xdr:row>
                    <xdr:rowOff>0</xdr:rowOff>
                  </to>
                </anchor>
              </controlPr>
            </control>
          </mc:Choice>
        </mc:AlternateContent>
        <mc:AlternateContent xmlns:mc="http://schemas.openxmlformats.org/markup-compatibility/2006">
          <mc:Choice Requires="x14">
            <control shapeId="2100" r:id="rId54" name="Check Box 52">
              <controlPr defaultSize="0" autoFill="0" autoLine="0" autoPict="0">
                <anchor moveWithCells="1">
                  <from>
                    <xdr:col>7</xdr:col>
                    <xdr:colOff>0</xdr:colOff>
                    <xdr:row>61</xdr:row>
                    <xdr:rowOff>0</xdr:rowOff>
                  </from>
                  <to>
                    <xdr:col>7</xdr:col>
                    <xdr:colOff>609600</xdr:colOff>
                    <xdr:row>62</xdr:row>
                    <xdr:rowOff>0</xdr:rowOff>
                  </to>
                </anchor>
              </controlPr>
            </control>
          </mc:Choice>
        </mc:AlternateContent>
        <mc:AlternateContent xmlns:mc="http://schemas.openxmlformats.org/markup-compatibility/2006">
          <mc:Choice Requires="x14">
            <control shapeId="2101" r:id="rId55" name="Check Box 53">
              <controlPr defaultSize="0" autoFill="0" autoLine="0" autoPict="0">
                <anchor moveWithCells="1">
                  <from>
                    <xdr:col>7</xdr:col>
                    <xdr:colOff>0</xdr:colOff>
                    <xdr:row>62</xdr:row>
                    <xdr:rowOff>0</xdr:rowOff>
                  </from>
                  <to>
                    <xdr:col>7</xdr:col>
                    <xdr:colOff>609600</xdr:colOff>
                    <xdr:row>63</xdr:row>
                    <xdr:rowOff>0</xdr:rowOff>
                  </to>
                </anchor>
              </controlPr>
            </control>
          </mc:Choice>
        </mc:AlternateContent>
        <mc:AlternateContent xmlns:mc="http://schemas.openxmlformats.org/markup-compatibility/2006">
          <mc:Choice Requires="x14">
            <control shapeId="2102" r:id="rId56" name="Check Box 54">
              <controlPr defaultSize="0" autoFill="0" autoLine="0" autoPict="0">
                <anchor moveWithCells="1">
                  <from>
                    <xdr:col>7</xdr:col>
                    <xdr:colOff>0</xdr:colOff>
                    <xdr:row>63</xdr:row>
                    <xdr:rowOff>0</xdr:rowOff>
                  </from>
                  <to>
                    <xdr:col>7</xdr:col>
                    <xdr:colOff>609600</xdr:colOff>
                    <xdr:row>64</xdr:row>
                    <xdr:rowOff>0</xdr:rowOff>
                  </to>
                </anchor>
              </controlPr>
            </control>
          </mc:Choice>
        </mc:AlternateContent>
        <mc:AlternateContent xmlns:mc="http://schemas.openxmlformats.org/markup-compatibility/2006">
          <mc:Choice Requires="x14">
            <control shapeId="2103" r:id="rId57" name="Check Box 55">
              <controlPr defaultSize="0" autoFill="0" autoLine="0" autoPict="0">
                <anchor moveWithCells="1">
                  <from>
                    <xdr:col>7</xdr:col>
                    <xdr:colOff>0</xdr:colOff>
                    <xdr:row>64</xdr:row>
                    <xdr:rowOff>0</xdr:rowOff>
                  </from>
                  <to>
                    <xdr:col>7</xdr:col>
                    <xdr:colOff>609600</xdr:colOff>
                    <xdr:row>65</xdr:row>
                    <xdr:rowOff>0</xdr:rowOff>
                  </to>
                </anchor>
              </controlPr>
            </control>
          </mc:Choice>
        </mc:AlternateContent>
        <mc:AlternateContent xmlns:mc="http://schemas.openxmlformats.org/markup-compatibility/2006">
          <mc:Choice Requires="x14">
            <control shapeId="2104" r:id="rId58" name="Check Box 56">
              <controlPr defaultSize="0" autoFill="0" autoLine="0" autoPict="0">
                <anchor moveWithCells="1">
                  <from>
                    <xdr:col>7</xdr:col>
                    <xdr:colOff>0</xdr:colOff>
                    <xdr:row>65</xdr:row>
                    <xdr:rowOff>0</xdr:rowOff>
                  </from>
                  <to>
                    <xdr:col>7</xdr:col>
                    <xdr:colOff>609600</xdr:colOff>
                    <xdr:row>66</xdr:row>
                    <xdr:rowOff>0</xdr:rowOff>
                  </to>
                </anchor>
              </controlPr>
            </control>
          </mc:Choice>
        </mc:AlternateContent>
        <mc:AlternateContent xmlns:mc="http://schemas.openxmlformats.org/markup-compatibility/2006">
          <mc:Choice Requires="x14">
            <control shapeId="2105" r:id="rId59" name="Check Box 57">
              <controlPr defaultSize="0" autoFill="0" autoLine="0" autoPict="0">
                <anchor moveWithCells="1">
                  <from>
                    <xdr:col>7</xdr:col>
                    <xdr:colOff>0</xdr:colOff>
                    <xdr:row>66</xdr:row>
                    <xdr:rowOff>0</xdr:rowOff>
                  </from>
                  <to>
                    <xdr:col>7</xdr:col>
                    <xdr:colOff>609600</xdr:colOff>
                    <xdr:row>67</xdr:row>
                    <xdr:rowOff>0</xdr:rowOff>
                  </to>
                </anchor>
              </controlPr>
            </control>
          </mc:Choice>
        </mc:AlternateContent>
        <mc:AlternateContent xmlns:mc="http://schemas.openxmlformats.org/markup-compatibility/2006">
          <mc:Choice Requires="x14">
            <control shapeId="2106" r:id="rId60" name="Check Box 58">
              <controlPr defaultSize="0" autoFill="0" autoLine="0" autoPict="0">
                <anchor moveWithCells="1">
                  <from>
                    <xdr:col>7</xdr:col>
                    <xdr:colOff>0</xdr:colOff>
                    <xdr:row>67</xdr:row>
                    <xdr:rowOff>0</xdr:rowOff>
                  </from>
                  <to>
                    <xdr:col>7</xdr:col>
                    <xdr:colOff>609600</xdr:colOff>
                    <xdr:row>68</xdr:row>
                    <xdr:rowOff>0</xdr:rowOff>
                  </to>
                </anchor>
              </controlPr>
            </control>
          </mc:Choice>
        </mc:AlternateContent>
        <mc:AlternateContent xmlns:mc="http://schemas.openxmlformats.org/markup-compatibility/2006">
          <mc:Choice Requires="x14">
            <control shapeId="2107" r:id="rId61" name="Check Box 59">
              <controlPr defaultSize="0" autoFill="0" autoLine="0" autoPict="0">
                <anchor moveWithCells="1">
                  <from>
                    <xdr:col>7</xdr:col>
                    <xdr:colOff>0</xdr:colOff>
                    <xdr:row>68</xdr:row>
                    <xdr:rowOff>0</xdr:rowOff>
                  </from>
                  <to>
                    <xdr:col>7</xdr:col>
                    <xdr:colOff>609600</xdr:colOff>
                    <xdr:row>69</xdr:row>
                    <xdr:rowOff>0</xdr:rowOff>
                  </to>
                </anchor>
              </controlPr>
            </control>
          </mc:Choice>
        </mc:AlternateContent>
        <mc:AlternateContent xmlns:mc="http://schemas.openxmlformats.org/markup-compatibility/2006">
          <mc:Choice Requires="x14">
            <control shapeId="2108" r:id="rId62" name="Check Box 60">
              <controlPr defaultSize="0" autoFill="0" autoLine="0" autoPict="0">
                <anchor moveWithCells="1">
                  <from>
                    <xdr:col>7</xdr:col>
                    <xdr:colOff>0</xdr:colOff>
                    <xdr:row>69</xdr:row>
                    <xdr:rowOff>0</xdr:rowOff>
                  </from>
                  <to>
                    <xdr:col>7</xdr:col>
                    <xdr:colOff>609600</xdr:colOff>
                    <xdr:row>70</xdr:row>
                    <xdr:rowOff>0</xdr:rowOff>
                  </to>
                </anchor>
              </controlPr>
            </control>
          </mc:Choice>
        </mc:AlternateContent>
        <mc:AlternateContent xmlns:mc="http://schemas.openxmlformats.org/markup-compatibility/2006">
          <mc:Choice Requires="x14">
            <control shapeId="2109" r:id="rId63" name="Check Box 61">
              <controlPr defaultSize="0" autoFill="0" autoLine="0" autoPict="0">
                <anchor moveWithCells="1">
                  <from>
                    <xdr:col>7</xdr:col>
                    <xdr:colOff>0</xdr:colOff>
                    <xdr:row>70</xdr:row>
                    <xdr:rowOff>0</xdr:rowOff>
                  </from>
                  <to>
                    <xdr:col>7</xdr:col>
                    <xdr:colOff>609600</xdr:colOff>
                    <xdr:row>71</xdr:row>
                    <xdr:rowOff>0</xdr:rowOff>
                  </to>
                </anchor>
              </controlPr>
            </control>
          </mc:Choice>
        </mc:AlternateContent>
        <mc:AlternateContent xmlns:mc="http://schemas.openxmlformats.org/markup-compatibility/2006">
          <mc:Choice Requires="x14">
            <control shapeId="2110" r:id="rId64" name="Check Box 62">
              <controlPr defaultSize="0" autoFill="0" autoLine="0" autoPict="0">
                <anchor moveWithCells="1">
                  <from>
                    <xdr:col>7</xdr:col>
                    <xdr:colOff>0</xdr:colOff>
                    <xdr:row>71</xdr:row>
                    <xdr:rowOff>0</xdr:rowOff>
                  </from>
                  <to>
                    <xdr:col>7</xdr:col>
                    <xdr:colOff>609600</xdr:colOff>
                    <xdr:row>72</xdr:row>
                    <xdr:rowOff>0</xdr:rowOff>
                  </to>
                </anchor>
              </controlPr>
            </control>
          </mc:Choice>
        </mc:AlternateContent>
        <mc:AlternateContent xmlns:mc="http://schemas.openxmlformats.org/markup-compatibility/2006">
          <mc:Choice Requires="x14">
            <control shapeId="2111" r:id="rId65" name="Check Box 63">
              <controlPr defaultSize="0" autoFill="0" autoLine="0" autoPict="0">
                <anchor moveWithCells="1">
                  <from>
                    <xdr:col>7</xdr:col>
                    <xdr:colOff>0</xdr:colOff>
                    <xdr:row>72</xdr:row>
                    <xdr:rowOff>0</xdr:rowOff>
                  </from>
                  <to>
                    <xdr:col>7</xdr:col>
                    <xdr:colOff>609600</xdr:colOff>
                    <xdr:row>73</xdr:row>
                    <xdr:rowOff>0</xdr:rowOff>
                  </to>
                </anchor>
              </controlPr>
            </control>
          </mc:Choice>
        </mc:AlternateContent>
        <mc:AlternateContent xmlns:mc="http://schemas.openxmlformats.org/markup-compatibility/2006">
          <mc:Choice Requires="x14">
            <control shapeId="2112" r:id="rId66" name="Check Box 64">
              <controlPr defaultSize="0" autoFill="0" autoLine="0" autoPict="0">
                <anchor moveWithCells="1">
                  <from>
                    <xdr:col>7</xdr:col>
                    <xdr:colOff>0</xdr:colOff>
                    <xdr:row>73</xdr:row>
                    <xdr:rowOff>0</xdr:rowOff>
                  </from>
                  <to>
                    <xdr:col>7</xdr:col>
                    <xdr:colOff>609600</xdr:colOff>
                    <xdr:row>74</xdr:row>
                    <xdr:rowOff>0</xdr:rowOff>
                  </to>
                </anchor>
              </controlPr>
            </control>
          </mc:Choice>
        </mc:AlternateContent>
        <mc:AlternateContent xmlns:mc="http://schemas.openxmlformats.org/markup-compatibility/2006">
          <mc:Choice Requires="x14">
            <control shapeId="2113" r:id="rId67" name="Check Box 65">
              <controlPr defaultSize="0" autoFill="0" autoLine="0" autoPict="0">
                <anchor moveWithCells="1">
                  <from>
                    <xdr:col>7</xdr:col>
                    <xdr:colOff>0</xdr:colOff>
                    <xdr:row>74</xdr:row>
                    <xdr:rowOff>0</xdr:rowOff>
                  </from>
                  <to>
                    <xdr:col>7</xdr:col>
                    <xdr:colOff>609600</xdr:colOff>
                    <xdr:row>75</xdr:row>
                    <xdr:rowOff>0</xdr:rowOff>
                  </to>
                </anchor>
              </controlPr>
            </control>
          </mc:Choice>
        </mc:AlternateContent>
        <mc:AlternateContent xmlns:mc="http://schemas.openxmlformats.org/markup-compatibility/2006">
          <mc:Choice Requires="x14">
            <control shapeId="2114" r:id="rId68" name="Check Box 66">
              <controlPr defaultSize="0" autoFill="0" autoLine="0" autoPict="0">
                <anchor moveWithCells="1">
                  <from>
                    <xdr:col>7</xdr:col>
                    <xdr:colOff>0</xdr:colOff>
                    <xdr:row>75</xdr:row>
                    <xdr:rowOff>0</xdr:rowOff>
                  </from>
                  <to>
                    <xdr:col>7</xdr:col>
                    <xdr:colOff>609600</xdr:colOff>
                    <xdr:row>76</xdr:row>
                    <xdr:rowOff>0</xdr:rowOff>
                  </to>
                </anchor>
              </controlPr>
            </control>
          </mc:Choice>
        </mc:AlternateContent>
        <mc:AlternateContent xmlns:mc="http://schemas.openxmlformats.org/markup-compatibility/2006">
          <mc:Choice Requires="x14">
            <control shapeId="2115" r:id="rId69" name="Check Box 67">
              <controlPr defaultSize="0" autoFill="0" autoLine="0" autoPict="0">
                <anchor moveWithCells="1">
                  <from>
                    <xdr:col>7</xdr:col>
                    <xdr:colOff>0</xdr:colOff>
                    <xdr:row>76</xdr:row>
                    <xdr:rowOff>0</xdr:rowOff>
                  </from>
                  <to>
                    <xdr:col>7</xdr:col>
                    <xdr:colOff>609600</xdr:colOff>
                    <xdr:row>77</xdr:row>
                    <xdr:rowOff>0</xdr:rowOff>
                  </to>
                </anchor>
              </controlPr>
            </control>
          </mc:Choice>
        </mc:AlternateContent>
        <mc:AlternateContent xmlns:mc="http://schemas.openxmlformats.org/markup-compatibility/2006">
          <mc:Choice Requires="x14">
            <control shapeId="2116" r:id="rId70" name="Check Box 68">
              <controlPr defaultSize="0" autoFill="0" autoLine="0" autoPict="0">
                <anchor moveWithCells="1">
                  <from>
                    <xdr:col>7</xdr:col>
                    <xdr:colOff>0</xdr:colOff>
                    <xdr:row>77</xdr:row>
                    <xdr:rowOff>0</xdr:rowOff>
                  </from>
                  <to>
                    <xdr:col>7</xdr:col>
                    <xdr:colOff>609600</xdr:colOff>
                    <xdr:row>78</xdr:row>
                    <xdr:rowOff>0</xdr:rowOff>
                  </to>
                </anchor>
              </controlPr>
            </control>
          </mc:Choice>
        </mc:AlternateContent>
        <mc:AlternateContent xmlns:mc="http://schemas.openxmlformats.org/markup-compatibility/2006">
          <mc:Choice Requires="x14">
            <control shapeId="2117" r:id="rId71" name="Check Box 69">
              <controlPr defaultSize="0" autoFill="0" autoLine="0" autoPict="0">
                <anchor moveWithCells="1">
                  <from>
                    <xdr:col>7</xdr:col>
                    <xdr:colOff>0</xdr:colOff>
                    <xdr:row>78</xdr:row>
                    <xdr:rowOff>0</xdr:rowOff>
                  </from>
                  <to>
                    <xdr:col>7</xdr:col>
                    <xdr:colOff>609600</xdr:colOff>
                    <xdr:row>79</xdr:row>
                    <xdr:rowOff>0</xdr:rowOff>
                  </to>
                </anchor>
              </controlPr>
            </control>
          </mc:Choice>
        </mc:AlternateContent>
        <mc:AlternateContent xmlns:mc="http://schemas.openxmlformats.org/markup-compatibility/2006">
          <mc:Choice Requires="x14">
            <control shapeId="2118" r:id="rId72" name="Check Box 70">
              <controlPr defaultSize="0" autoFill="0" autoLine="0" autoPict="0">
                <anchor moveWithCells="1">
                  <from>
                    <xdr:col>7</xdr:col>
                    <xdr:colOff>0</xdr:colOff>
                    <xdr:row>79</xdr:row>
                    <xdr:rowOff>0</xdr:rowOff>
                  </from>
                  <to>
                    <xdr:col>7</xdr:col>
                    <xdr:colOff>609600</xdr:colOff>
                    <xdr:row>80</xdr:row>
                    <xdr:rowOff>0</xdr:rowOff>
                  </to>
                </anchor>
              </controlPr>
            </control>
          </mc:Choice>
        </mc:AlternateContent>
        <mc:AlternateContent xmlns:mc="http://schemas.openxmlformats.org/markup-compatibility/2006">
          <mc:Choice Requires="x14">
            <control shapeId="2119" r:id="rId73" name="Check Box 71">
              <controlPr defaultSize="0" autoFill="0" autoLine="0" autoPict="0">
                <anchor moveWithCells="1">
                  <from>
                    <xdr:col>7</xdr:col>
                    <xdr:colOff>0</xdr:colOff>
                    <xdr:row>80</xdr:row>
                    <xdr:rowOff>0</xdr:rowOff>
                  </from>
                  <to>
                    <xdr:col>7</xdr:col>
                    <xdr:colOff>609600</xdr:colOff>
                    <xdr:row>81</xdr:row>
                    <xdr:rowOff>0</xdr:rowOff>
                  </to>
                </anchor>
              </controlPr>
            </control>
          </mc:Choice>
        </mc:AlternateContent>
        <mc:AlternateContent xmlns:mc="http://schemas.openxmlformats.org/markup-compatibility/2006">
          <mc:Choice Requires="x14">
            <control shapeId="2120" r:id="rId74" name="Check Box 72">
              <controlPr defaultSize="0" autoFill="0" autoLine="0" autoPict="0">
                <anchor moveWithCells="1">
                  <from>
                    <xdr:col>7</xdr:col>
                    <xdr:colOff>0</xdr:colOff>
                    <xdr:row>81</xdr:row>
                    <xdr:rowOff>0</xdr:rowOff>
                  </from>
                  <to>
                    <xdr:col>7</xdr:col>
                    <xdr:colOff>609600</xdr:colOff>
                    <xdr:row>82</xdr:row>
                    <xdr:rowOff>0</xdr:rowOff>
                  </to>
                </anchor>
              </controlPr>
            </control>
          </mc:Choice>
        </mc:AlternateContent>
        <mc:AlternateContent xmlns:mc="http://schemas.openxmlformats.org/markup-compatibility/2006">
          <mc:Choice Requires="x14">
            <control shapeId="2121" r:id="rId75" name="Check Box 73">
              <controlPr defaultSize="0" autoFill="0" autoLine="0" autoPict="0">
                <anchor moveWithCells="1">
                  <from>
                    <xdr:col>7</xdr:col>
                    <xdr:colOff>0</xdr:colOff>
                    <xdr:row>82</xdr:row>
                    <xdr:rowOff>0</xdr:rowOff>
                  </from>
                  <to>
                    <xdr:col>7</xdr:col>
                    <xdr:colOff>609600</xdr:colOff>
                    <xdr:row>83</xdr:row>
                    <xdr:rowOff>0</xdr:rowOff>
                  </to>
                </anchor>
              </controlPr>
            </control>
          </mc:Choice>
        </mc:AlternateContent>
        <mc:AlternateContent xmlns:mc="http://schemas.openxmlformats.org/markup-compatibility/2006">
          <mc:Choice Requires="x14">
            <control shapeId="2122" r:id="rId76" name="Check Box 74">
              <controlPr defaultSize="0" autoFill="0" autoLine="0" autoPict="0">
                <anchor moveWithCells="1">
                  <from>
                    <xdr:col>7</xdr:col>
                    <xdr:colOff>0</xdr:colOff>
                    <xdr:row>83</xdr:row>
                    <xdr:rowOff>0</xdr:rowOff>
                  </from>
                  <to>
                    <xdr:col>7</xdr:col>
                    <xdr:colOff>609600</xdr:colOff>
                    <xdr:row>84</xdr:row>
                    <xdr:rowOff>0</xdr:rowOff>
                  </to>
                </anchor>
              </controlPr>
            </control>
          </mc:Choice>
        </mc:AlternateContent>
        <mc:AlternateContent xmlns:mc="http://schemas.openxmlformats.org/markup-compatibility/2006">
          <mc:Choice Requires="x14">
            <control shapeId="2123" r:id="rId77" name="Check Box 75">
              <controlPr defaultSize="0" autoFill="0" autoLine="0" autoPict="0">
                <anchor moveWithCells="1">
                  <from>
                    <xdr:col>7</xdr:col>
                    <xdr:colOff>0</xdr:colOff>
                    <xdr:row>84</xdr:row>
                    <xdr:rowOff>0</xdr:rowOff>
                  </from>
                  <to>
                    <xdr:col>7</xdr:col>
                    <xdr:colOff>609600</xdr:colOff>
                    <xdr:row>85</xdr:row>
                    <xdr:rowOff>0</xdr:rowOff>
                  </to>
                </anchor>
              </controlPr>
            </control>
          </mc:Choice>
        </mc:AlternateContent>
        <mc:AlternateContent xmlns:mc="http://schemas.openxmlformats.org/markup-compatibility/2006">
          <mc:Choice Requires="x14">
            <control shapeId="2124" r:id="rId78" name="Check Box 76">
              <controlPr defaultSize="0" autoFill="0" autoLine="0" autoPict="0">
                <anchor moveWithCells="1">
                  <from>
                    <xdr:col>7</xdr:col>
                    <xdr:colOff>0</xdr:colOff>
                    <xdr:row>85</xdr:row>
                    <xdr:rowOff>0</xdr:rowOff>
                  </from>
                  <to>
                    <xdr:col>7</xdr:col>
                    <xdr:colOff>609600</xdr:colOff>
                    <xdr:row>86</xdr:row>
                    <xdr:rowOff>0</xdr:rowOff>
                  </to>
                </anchor>
              </controlPr>
            </control>
          </mc:Choice>
        </mc:AlternateContent>
        <mc:AlternateContent xmlns:mc="http://schemas.openxmlformats.org/markup-compatibility/2006">
          <mc:Choice Requires="x14">
            <control shapeId="2125" r:id="rId79" name="Check Box 77">
              <controlPr defaultSize="0" autoFill="0" autoLine="0" autoPict="0">
                <anchor moveWithCells="1">
                  <from>
                    <xdr:col>7</xdr:col>
                    <xdr:colOff>0</xdr:colOff>
                    <xdr:row>86</xdr:row>
                    <xdr:rowOff>0</xdr:rowOff>
                  </from>
                  <to>
                    <xdr:col>7</xdr:col>
                    <xdr:colOff>609600</xdr:colOff>
                    <xdr:row>87</xdr:row>
                    <xdr:rowOff>0</xdr:rowOff>
                  </to>
                </anchor>
              </controlPr>
            </control>
          </mc:Choice>
        </mc:AlternateContent>
        <mc:AlternateContent xmlns:mc="http://schemas.openxmlformats.org/markup-compatibility/2006">
          <mc:Choice Requires="x14">
            <control shapeId="2126" r:id="rId80" name="Check Box 78">
              <controlPr defaultSize="0" autoFill="0" autoLine="0" autoPict="0">
                <anchor moveWithCells="1">
                  <from>
                    <xdr:col>7</xdr:col>
                    <xdr:colOff>0</xdr:colOff>
                    <xdr:row>87</xdr:row>
                    <xdr:rowOff>0</xdr:rowOff>
                  </from>
                  <to>
                    <xdr:col>7</xdr:col>
                    <xdr:colOff>609600</xdr:colOff>
                    <xdr:row>88</xdr:row>
                    <xdr:rowOff>0</xdr:rowOff>
                  </to>
                </anchor>
              </controlPr>
            </control>
          </mc:Choice>
        </mc:AlternateContent>
        <mc:AlternateContent xmlns:mc="http://schemas.openxmlformats.org/markup-compatibility/2006">
          <mc:Choice Requires="x14">
            <control shapeId="2127" r:id="rId81" name="Check Box 79">
              <controlPr defaultSize="0" autoFill="0" autoLine="0" autoPict="0">
                <anchor moveWithCells="1">
                  <from>
                    <xdr:col>7</xdr:col>
                    <xdr:colOff>0</xdr:colOff>
                    <xdr:row>88</xdr:row>
                    <xdr:rowOff>0</xdr:rowOff>
                  </from>
                  <to>
                    <xdr:col>7</xdr:col>
                    <xdr:colOff>609600</xdr:colOff>
                    <xdr:row>89</xdr:row>
                    <xdr:rowOff>0</xdr:rowOff>
                  </to>
                </anchor>
              </controlPr>
            </control>
          </mc:Choice>
        </mc:AlternateContent>
        <mc:AlternateContent xmlns:mc="http://schemas.openxmlformats.org/markup-compatibility/2006">
          <mc:Choice Requires="x14">
            <control shapeId="2128" r:id="rId82" name="Check Box 80">
              <controlPr defaultSize="0" autoFill="0" autoLine="0" autoPict="0">
                <anchor moveWithCells="1">
                  <from>
                    <xdr:col>7</xdr:col>
                    <xdr:colOff>0</xdr:colOff>
                    <xdr:row>89</xdr:row>
                    <xdr:rowOff>0</xdr:rowOff>
                  </from>
                  <to>
                    <xdr:col>7</xdr:col>
                    <xdr:colOff>609600</xdr:colOff>
                    <xdr:row>90</xdr:row>
                    <xdr:rowOff>0</xdr:rowOff>
                  </to>
                </anchor>
              </controlPr>
            </control>
          </mc:Choice>
        </mc:AlternateContent>
        <mc:AlternateContent xmlns:mc="http://schemas.openxmlformats.org/markup-compatibility/2006">
          <mc:Choice Requires="x14">
            <control shapeId="2129" r:id="rId83" name="Check Box 81">
              <controlPr defaultSize="0" autoFill="0" autoLine="0" autoPict="0">
                <anchor moveWithCells="1">
                  <from>
                    <xdr:col>7</xdr:col>
                    <xdr:colOff>0</xdr:colOff>
                    <xdr:row>90</xdr:row>
                    <xdr:rowOff>0</xdr:rowOff>
                  </from>
                  <to>
                    <xdr:col>7</xdr:col>
                    <xdr:colOff>609600</xdr:colOff>
                    <xdr:row>91</xdr:row>
                    <xdr:rowOff>0</xdr:rowOff>
                  </to>
                </anchor>
              </controlPr>
            </control>
          </mc:Choice>
        </mc:AlternateContent>
        <mc:AlternateContent xmlns:mc="http://schemas.openxmlformats.org/markup-compatibility/2006">
          <mc:Choice Requires="x14">
            <control shapeId="2130" r:id="rId84" name="Check Box 82">
              <controlPr defaultSize="0" autoFill="0" autoLine="0" autoPict="0">
                <anchor moveWithCells="1">
                  <from>
                    <xdr:col>7</xdr:col>
                    <xdr:colOff>0</xdr:colOff>
                    <xdr:row>91</xdr:row>
                    <xdr:rowOff>0</xdr:rowOff>
                  </from>
                  <to>
                    <xdr:col>7</xdr:col>
                    <xdr:colOff>609600</xdr:colOff>
                    <xdr:row>92</xdr:row>
                    <xdr:rowOff>0</xdr:rowOff>
                  </to>
                </anchor>
              </controlPr>
            </control>
          </mc:Choice>
        </mc:AlternateContent>
        <mc:AlternateContent xmlns:mc="http://schemas.openxmlformats.org/markup-compatibility/2006">
          <mc:Choice Requires="x14">
            <control shapeId="2131" r:id="rId85" name="Check Box 83">
              <controlPr defaultSize="0" autoFill="0" autoLine="0" autoPict="0">
                <anchor moveWithCells="1">
                  <from>
                    <xdr:col>7</xdr:col>
                    <xdr:colOff>0</xdr:colOff>
                    <xdr:row>92</xdr:row>
                    <xdr:rowOff>0</xdr:rowOff>
                  </from>
                  <to>
                    <xdr:col>7</xdr:col>
                    <xdr:colOff>609600</xdr:colOff>
                    <xdr:row>93</xdr:row>
                    <xdr:rowOff>0</xdr:rowOff>
                  </to>
                </anchor>
              </controlPr>
            </control>
          </mc:Choice>
        </mc:AlternateContent>
        <mc:AlternateContent xmlns:mc="http://schemas.openxmlformats.org/markup-compatibility/2006">
          <mc:Choice Requires="x14">
            <control shapeId="2132" r:id="rId86" name="Check Box 84">
              <controlPr defaultSize="0" autoFill="0" autoLine="0" autoPict="0">
                <anchor moveWithCells="1">
                  <from>
                    <xdr:col>7</xdr:col>
                    <xdr:colOff>0</xdr:colOff>
                    <xdr:row>93</xdr:row>
                    <xdr:rowOff>0</xdr:rowOff>
                  </from>
                  <to>
                    <xdr:col>7</xdr:col>
                    <xdr:colOff>609600</xdr:colOff>
                    <xdr:row>94</xdr:row>
                    <xdr:rowOff>0</xdr:rowOff>
                  </to>
                </anchor>
              </controlPr>
            </control>
          </mc:Choice>
        </mc:AlternateContent>
        <mc:AlternateContent xmlns:mc="http://schemas.openxmlformats.org/markup-compatibility/2006">
          <mc:Choice Requires="x14">
            <control shapeId="2133" r:id="rId87" name="Check Box 85">
              <controlPr defaultSize="0" autoFill="0" autoLine="0" autoPict="0">
                <anchor moveWithCells="1">
                  <from>
                    <xdr:col>7</xdr:col>
                    <xdr:colOff>0</xdr:colOff>
                    <xdr:row>94</xdr:row>
                    <xdr:rowOff>0</xdr:rowOff>
                  </from>
                  <to>
                    <xdr:col>7</xdr:col>
                    <xdr:colOff>609600</xdr:colOff>
                    <xdr:row>95</xdr:row>
                    <xdr:rowOff>0</xdr:rowOff>
                  </to>
                </anchor>
              </controlPr>
            </control>
          </mc:Choice>
        </mc:AlternateContent>
        <mc:AlternateContent xmlns:mc="http://schemas.openxmlformats.org/markup-compatibility/2006">
          <mc:Choice Requires="x14">
            <control shapeId="2134" r:id="rId88" name="Check Box 86">
              <controlPr defaultSize="0" autoFill="0" autoLine="0" autoPict="0">
                <anchor moveWithCells="1">
                  <from>
                    <xdr:col>7</xdr:col>
                    <xdr:colOff>0</xdr:colOff>
                    <xdr:row>95</xdr:row>
                    <xdr:rowOff>0</xdr:rowOff>
                  </from>
                  <to>
                    <xdr:col>7</xdr:col>
                    <xdr:colOff>609600</xdr:colOff>
                    <xdr:row>96</xdr:row>
                    <xdr:rowOff>0</xdr:rowOff>
                  </to>
                </anchor>
              </controlPr>
            </control>
          </mc:Choice>
        </mc:AlternateContent>
        <mc:AlternateContent xmlns:mc="http://schemas.openxmlformats.org/markup-compatibility/2006">
          <mc:Choice Requires="x14">
            <control shapeId="2135" r:id="rId89" name="Check Box 87">
              <controlPr defaultSize="0" autoFill="0" autoLine="0" autoPict="0">
                <anchor moveWithCells="1">
                  <from>
                    <xdr:col>7</xdr:col>
                    <xdr:colOff>0</xdr:colOff>
                    <xdr:row>96</xdr:row>
                    <xdr:rowOff>0</xdr:rowOff>
                  </from>
                  <to>
                    <xdr:col>7</xdr:col>
                    <xdr:colOff>609600</xdr:colOff>
                    <xdr:row>97</xdr:row>
                    <xdr:rowOff>0</xdr:rowOff>
                  </to>
                </anchor>
              </controlPr>
            </control>
          </mc:Choice>
        </mc:AlternateContent>
        <mc:AlternateContent xmlns:mc="http://schemas.openxmlformats.org/markup-compatibility/2006">
          <mc:Choice Requires="x14">
            <control shapeId="2136" r:id="rId90" name="Check Box 88">
              <controlPr defaultSize="0" autoFill="0" autoLine="0" autoPict="0">
                <anchor moveWithCells="1">
                  <from>
                    <xdr:col>7</xdr:col>
                    <xdr:colOff>0</xdr:colOff>
                    <xdr:row>97</xdr:row>
                    <xdr:rowOff>0</xdr:rowOff>
                  </from>
                  <to>
                    <xdr:col>7</xdr:col>
                    <xdr:colOff>609600</xdr:colOff>
                    <xdr:row>98</xdr:row>
                    <xdr:rowOff>0</xdr:rowOff>
                  </to>
                </anchor>
              </controlPr>
            </control>
          </mc:Choice>
        </mc:AlternateContent>
        <mc:AlternateContent xmlns:mc="http://schemas.openxmlformats.org/markup-compatibility/2006">
          <mc:Choice Requires="x14">
            <control shapeId="2137" r:id="rId91" name="Check Box 89">
              <controlPr defaultSize="0" autoFill="0" autoLine="0" autoPict="0">
                <anchor moveWithCells="1">
                  <from>
                    <xdr:col>7</xdr:col>
                    <xdr:colOff>0</xdr:colOff>
                    <xdr:row>98</xdr:row>
                    <xdr:rowOff>0</xdr:rowOff>
                  </from>
                  <to>
                    <xdr:col>7</xdr:col>
                    <xdr:colOff>609600</xdr:colOff>
                    <xdr:row>99</xdr:row>
                    <xdr:rowOff>0</xdr:rowOff>
                  </to>
                </anchor>
              </controlPr>
            </control>
          </mc:Choice>
        </mc:AlternateContent>
        <mc:AlternateContent xmlns:mc="http://schemas.openxmlformats.org/markup-compatibility/2006">
          <mc:Choice Requires="x14">
            <control shapeId="2138" r:id="rId92" name="Check Box 90">
              <controlPr defaultSize="0" autoFill="0" autoLine="0" autoPict="0">
                <anchor moveWithCells="1">
                  <from>
                    <xdr:col>7</xdr:col>
                    <xdr:colOff>0</xdr:colOff>
                    <xdr:row>99</xdr:row>
                    <xdr:rowOff>0</xdr:rowOff>
                  </from>
                  <to>
                    <xdr:col>7</xdr:col>
                    <xdr:colOff>609600</xdr:colOff>
                    <xdr:row>100</xdr:row>
                    <xdr:rowOff>0</xdr:rowOff>
                  </to>
                </anchor>
              </controlPr>
            </control>
          </mc:Choice>
        </mc:AlternateContent>
        <mc:AlternateContent xmlns:mc="http://schemas.openxmlformats.org/markup-compatibility/2006">
          <mc:Choice Requires="x14">
            <control shapeId="2139" r:id="rId93" name="Check Box 91">
              <controlPr defaultSize="0" autoFill="0" autoLine="0" autoPict="0">
                <anchor moveWithCells="1">
                  <from>
                    <xdr:col>7</xdr:col>
                    <xdr:colOff>0</xdr:colOff>
                    <xdr:row>100</xdr:row>
                    <xdr:rowOff>0</xdr:rowOff>
                  </from>
                  <to>
                    <xdr:col>7</xdr:col>
                    <xdr:colOff>609600</xdr:colOff>
                    <xdr:row>101</xdr:row>
                    <xdr:rowOff>0</xdr:rowOff>
                  </to>
                </anchor>
              </controlPr>
            </control>
          </mc:Choice>
        </mc:AlternateContent>
        <mc:AlternateContent xmlns:mc="http://schemas.openxmlformats.org/markup-compatibility/2006">
          <mc:Choice Requires="x14">
            <control shapeId="2140" r:id="rId94" name="Check Box 92">
              <controlPr defaultSize="0" autoFill="0" autoLine="0" autoPict="0">
                <anchor moveWithCells="1">
                  <from>
                    <xdr:col>7</xdr:col>
                    <xdr:colOff>0</xdr:colOff>
                    <xdr:row>101</xdr:row>
                    <xdr:rowOff>0</xdr:rowOff>
                  </from>
                  <to>
                    <xdr:col>7</xdr:col>
                    <xdr:colOff>609600</xdr:colOff>
                    <xdr:row>102</xdr:row>
                    <xdr:rowOff>0</xdr:rowOff>
                  </to>
                </anchor>
              </controlPr>
            </control>
          </mc:Choice>
        </mc:AlternateContent>
        <mc:AlternateContent xmlns:mc="http://schemas.openxmlformats.org/markup-compatibility/2006">
          <mc:Choice Requires="x14">
            <control shapeId="2141" r:id="rId95" name="Check Box 93">
              <controlPr defaultSize="0" autoFill="0" autoLine="0" autoPict="0">
                <anchor moveWithCells="1">
                  <from>
                    <xdr:col>7</xdr:col>
                    <xdr:colOff>0</xdr:colOff>
                    <xdr:row>102</xdr:row>
                    <xdr:rowOff>0</xdr:rowOff>
                  </from>
                  <to>
                    <xdr:col>7</xdr:col>
                    <xdr:colOff>609600</xdr:colOff>
                    <xdr:row>103</xdr:row>
                    <xdr:rowOff>0</xdr:rowOff>
                  </to>
                </anchor>
              </controlPr>
            </control>
          </mc:Choice>
        </mc:AlternateContent>
        <mc:AlternateContent xmlns:mc="http://schemas.openxmlformats.org/markup-compatibility/2006">
          <mc:Choice Requires="x14">
            <control shapeId="2142" r:id="rId96" name="Check Box 94">
              <controlPr defaultSize="0" autoFill="0" autoLine="0" autoPict="0">
                <anchor moveWithCells="1">
                  <from>
                    <xdr:col>7</xdr:col>
                    <xdr:colOff>0</xdr:colOff>
                    <xdr:row>103</xdr:row>
                    <xdr:rowOff>0</xdr:rowOff>
                  </from>
                  <to>
                    <xdr:col>7</xdr:col>
                    <xdr:colOff>609600</xdr:colOff>
                    <xdr:row>104</xdr:row>
                    <xdr:rowOff>0</xdr:rowOff>
                  </to>
                </anchor>
              </controlPr>
            </control>
          </mc:Choice>
        </mc:AlternateContent>
        <mc:AlternateContent xmlns:mc="http://schemas.openxmlformats.org/markup-compatibility/2006">
          <mc:Choice Requires="x14">
            <control shapeId="2143" r:id="rId97" name="Check Box 95">
              <controlPr defaultSize="0" autoFill="0" autoLine="0" autoPict="0">
                <anchor moveWithCells="1">
                  <from>
                    <xdr:col>7</xdr:col>
                    <xdr:colOff>0</xdr:colOff>
                    <xdr:row>104</xdr:row>
                    <xdr:rowOff>0</xdr:rowOff>
                  </from>
                  <to>
                    <xdr:col>7</xdr:col>
                    <xdr:colOff>609600</xdr:colOff>
                    <xdr:row>105</xdr:row>
                    <xdr:rowOff>0</xdr:rowOff>
                  </to>
                </anchor>
              </controlPr>
            </control>
          </mc:Choice>
        </mc:AlternateContent>
        <mc:AlternateContent xmlns:mc="http://schemas.openxmlformats.org/markup-compatibility/2006">
          <mc:Choice Requires="x14">
            <control shapeId="2144" r:id="rId98" name="Check Box 96">
              <controlPr defaultSize="0" autoFill="0" autoLine="0" autoPict="0">
                <anchor moveWithCells="1">
                  <from>
                    <xdr:col>7</xdr:col>
                    <xdr:colOff>0</xdr:colOff>
                    <xdr:row>105</xdr:row>
                    <xdr:rowOff>0</xdr:rowOff>
                  </from>
                  <to>
                    <xdr:col>7</xdr:col>
                    <xdr:colOff>609600</xdr:colOff>
                    <xdr:row>106</xdr:row>
                    <xdr:rowOff>0</xdr:rowOff>
                  </to>
                </anchor>
              </controlPr>
            </control>
          </mc:Choice>
        </mc:AlternateContent>
        <mc:AlternateContent xmlns:mc="http://schemas.openxmlformats.org/markup-compatibility/2006">
          <mc:Choice Requires="x14">
            <control shapeId="2145" r:id="rId99" name="Check Box 97">
              <controlPr defaultSize="0" autoFill="0" autoLine="0" autoPict="0">
                <anchor moveWithCells="1">
                  <from>
                    <xdr:col>7</xdr:col>
                    <xdr:colOff>0</xdr:colOff>
                    <xdr:row>106</xdr:row>
                    <xdr:rowOff>0</xdr:rowOff>
                  </from>
                  <to>
                    <xdr:col>7</xdr:col>
                    <xdr:colOff>609600</xdr:colOff>
                    <xdr:row>107</xdr:row>
                    <xdr:rowOff>0</xdr:rowOff>
                  </to>
                </anchor>
              </controlPr>
            </control>
          </mc:Choice>
        </mc:AlternateContent>
        <mc:AlternateContent xmlns:mc="http://schemas.openxmlformats.org/markup-compatibility/2006">
          <mc:Choice Requires="x14">
            <control shapeId="2146" r:id="rId100" name="Check Box 98">
              <controlPr defaultSize="0" autoFill="0" autoLine="0" autoPict="0">
                <anchor moveWithCells="1">
                  <from>
                    <xdr:col>7</xdr:col>
                    <xdr:colOff>0</xdr:colOff>
                    <xdr:row>107</xdr:row>
                    <xdr:rowOff>0</xdr:rowOff>
                  </from>
                  <to>
                    <xdr:col>7</xdr:col>
                    <xdr:colOff>609600</xdr:colOff>
                    <xdr:row>108</xdr:row>
                    <xdr:rowOff>0</xdr:rowOff>
                  </to>
                </anchor>
              </controlPr>
            </control>
          </mc:Choice>
        </mc:AlternateContent>
        <mc:AlternateContent xmlns:mc="http://schemas.openxmlformats.org/markup-compatibility/2006">
          <mc:Choice Requires="x14">
            <control shapeId="2147" r:id="rId101" name="Check Box 99">
              <controlPr defaultSize="0" autoFill="0" autoLine="0" autoPict="0">
                <anchor moveWithCells="1">
                  <from>
                    <xdr:col>7</xdr:col>
                    <xdr:colOff>0</xdr:colOff>
                    <xdr:row>108</xdr:row>
                    <xdr:rowOff>0</xdr:rowOff>
                  </from>
                  <to>
                    <xdr:col>7</xdr:col>
                    <xdr:colOff>609600</xdr:colOff>
                    <xdr:row>109</xdr:row>
                    <xdr:rowOff>0</xdr:rowOff>
                  </to>
                </anchor>
              </controlPr>
            </control>
          </mc:Choice>
        </mc:AlternateContent>
        <mc:AlternateContent xmlns:mc="http://schemas.openxmlformats.org/markup-compatibility/2006">
          <mc:Choice Requires="x14">
            <control shapeId="2148" r:id="rId102" name="Check Box 100">
              <controlPr defaultSize="0" autoFill="0" autoLine="0" autoPict="0">
                <anchor moveWithCells="1">
                  <from>
                    <xdr:col>7</xdr:col>
                    <xdr:colOff>0</xdr:colOff>
                    <xdr:row>109</xdr:row>
                    <xdr:rowOff>0</xdr:rowOff>
                  </from>
                  <to>
                    <xdr:col>7</xdr:col>
                    <xdr:colOff>609600</xdr:colOff>
                    <xdr:row>110</xdr:row>
                    <xdr:rowOff>0</xdr:rowOff>
                  </to>
                </anchor>
              </controlPr>
            </control>
          </mc:Choice>
        </mc:AlternateContent>
        <mc:AlternateContent xmlns:mc="http://schemas.openxmlformats.org/markup-compatibility/2006">
          <mc:Choice Requires="x14">
            <control shapeId="2149" r:id="rId103" name="Check Box 101">
              <controlPr defaultSize="0" autoFill="0" autoLine="0" autoPict="0">
                <anchor moveWithCells="1">
                  <from>
                    <xdr:col>7</xdr:col>
                    <xdr:colOff>0</xdr:colOff>
                    <xdr:row>110</xdr:row>
                    <xdr:rowOff>0</xdr:rowOff>
                  </from>
                  <to>
                    <xdr:col>7</xdr:col>
                    <xdr:colOff>609600</xdr:colOff>
                    <xdr:row>111</xdr:row>
                    <xdr:rowOff>0</xdr:rowOff>
                  </to>
                </anchor>
              </controlPr>
            </control>
          </mc:Choice>
        </mc:AlternateContent>
        <mc:AlternateContent xmlns:mc="http://schemas.openxmlformats.org/markup-compatibility/2006">
          <mc:Choice Requires="x14">
            <control shapeId="2150" r:id="rId104" name="Check Box 102">
              <controlPr defaultSize="0" autoFill="0" autoLine="0" autoPict="0">
                <anchor moveWithCells="1">
                  <from>
                    <xdr:col>7</xdr:col>
                    <xdr:colOff>0</xdr:colOff>
                    <xdr:row>111</xdr:row>
                    <xdr:rowOff>0</xdr:rowOff>
                  </from>
                  <to>
                    <xdr:col>7</xdr:col>
                    <xdr:colOff>609600</xdr:colOff>
                    <xdr:row>112</xdr:row>
                    <xdr:rowOff>0</xdr:rowOff>
                  </to>
                </anchor>
              </controlPr>
            </control>
          </mc:Choice>
        </mc:AlternateContent>
        <mc:AlternateContent xmlns:mc="http://schemas.openxmlformats.org/markup-compatibility/2006">
          <mc:Choice Requires="x14">
            <control shapeId="2151" r:id="rId105" name="Check Box 103">
              <controlPr defaultSize="0" autoFill="0" autoLine="0" autoPict="0">
                <anchor moveWithCells="1">
                  <from>
                    <xdr:col>7</xdr:col>
                    <xdr:colOff>0</xdr:colOff>
                    <xdr:row>112</xdr:row>
                    <xdr:rowOff>0</xdr:rowOff>
                  </from>
                  <to>
                    <xdr:col>7</xdr:col>
                    <xdr:colOff>609600</xdr:colOff>
                    <xdr:row>113</xdr:row>
                    <xdr:rowOff>0</xdr:rowOff>
                  </to>
                </anchor>
              </controlPr>
            </control>
          </mc:Choice>
        </mc:AlternateContent>
        <mc:AlternateContent xmlns:mc="http://schemas.openxmlformats.org/markup-compatibility/2006">
          <mc:Choice Requires="x14">
            <control shapeId="2152" r:id="rId106" name="Check Box 104">
              <controlPr defaultSize="0" autoFill="0" autoLine="0" autoPict="0">
                <anchor moveWithCells="1">
                  <from>
                    <xdr:col>7</xdr:col>
                    <xdr:colOff>0</xdr:colOff>
                    <xdr:row>113</xdr:row>
                    <xdr:rowOff>0</xdr:rowOff>
                  </from>
                  <to>
                    <xdr:col>7</xdr:col>
                    <xdr:colOff>609600</xdr:colOff>
                    <xdr:row>114</xdr:row>
                    <xdr:rowOff>0</xdr:rowOff>
                  </to>
                </anchor>
              </controlPr>
            </control>
          </mc:Choice>
        </mc:AlternateContent>
        <mc:AlternateContent xmlns:mc="http://schemas.openxmlformats.org/markup-compatibility/2006">
          <mc:Choice Requires="x14">
            <control shapeId="2153" r:id="rId107" name="Check Box 105">
              <controlPr defaultSize="0" autoFill="0" autoLine="0" autoPict="0">
                <anchor moveWithCells="1">
                  <from>
                    <xdr:col>7</xdr:col>
                    <xdr:colOff>0</xdr:colOff>
                    <xdr:row>114</xdr:row>
                    <xdr:rowOff>0</xdr:rowOff>
                  </from>
                  <to>
                    <xdr:col>7</xdr:col>
                    <xdr:colOff>609600</xdr:colOff>
                    <xdr:row>115</xdr:row>
                    <xdr:rowOff>0</xdr:rowOff>
                  </to>
                </anchor>
              </controlPr>
            </control>
          </mc:Choice>
        </mc:AlternateContent>
        <mc:AlternateContent xmlns:mc="http://schemas.openxmlformats.org/markup-compatibility/2006">
          <mc:Choice Requires="x14">
            <control shapeId="2154" r:id="rId108" name="Check Box 106">
              <controlPr defaultSize="0" autoFill="0" autoLine="0" autoPict="0">
                <anchor moveWithCells="1">
                  <from>
                    <xdr:col>7</xdr:col>
                    <xdr:colOff>0</xdr:colOff>
                    <xdr:row>115</xdr:row>
                    <xdr:rowOff>0</xdr:rowOff>
                  </from>
                  <to>
                    <xdr:col>7</xdr:col>
                    <xdr:colOff>609600</xdr:colOff>
                    <xdr:row>116</xdr:row>
                    <xdr:rowOff>0</xdr:rowOff>
                  </to>
                </anchor>
              </controlPr>
            </control>
          </mc:Choice>
        </mc:AlternateContent>
        <mc:AlternateContent xmlns:mc="http://schemas.openxmlformats.org/markup-compatibility/2006">
          <mc:Choice Requires="x14">
            <control shapeId="2155" r:id="rId109" name="Check Box 107">
              <controlPr defaultSize="0" autoFill="0" autoLine="0" autoPict="0">
                <anchor moveWithCells="1">
                  <from>
                    <xdr:col>7</xdr:col>
                    <xdr:colOff>0</xdr:colOff>
                    <xdr:row>116</xdr:row>
                    <xdr:rowOff>0</xdr:rowOff>
                  </from>
                  <to>
                    <xdr:col>7</xdr:col>
                    <xdr:colOff>609600</xdr:colOff>
                    <xdr:row>117</xdr:row>
                    <xdr:rowOff>0</xdr:rowOff>
                  </to>
                </anchor>
              </controlPr>
            </control>
          </mc:Choice>
        </mc:AlternateContent>
        <mc:AlternateContent xmlns:mc="http://schemas.openxmlformats.org/markup-compatibility/2006">
          <mc:Choice Requires="x14">
            <control shapeId="2156" r:id="rId110" name="Check Box 108">
              <controlPr defaultSize="0" autoFill="0" autoLine="0" autoPict="0">
                <anchor moveWithCells="1">
                  <from>
                    <xdr:col>7</xdr:col>
                    <xdr:colOff>0</xdr:colOff>
                    <xdr:row>117</xdr:row>
                    <xdr:rowOff>0</xdr:rowOff>
                  </from>
                  <to>
                    <xdr:col>7</xdr:col>
                    <xdr:colOff>609600</xdr:colOff>
                    <xdr:row>118</xdr:row>
                    <xdr:rowOff>0</xdr:rowOff>
                  </to>
                </anchor>
              </controlPr>
            </control>
          </mc:Choice>
        </mc:AlternateContent>
        <mc:AlternateContent xmlns:mc="http://schemas.openxmlformats.org/markup-compatibility/2006">
          <mc:Choice Requires="x14">
            <control shapeId="2157" r:id="rId111" name="Check Box 109">
              <controlPr defaultSize="0" autoFill="0" autoLine="0" autoPict="0">
                <anchor moveWithCells="1">
                  <from>
                    <xdr:col>7</xdr:col>
                    <xdr:colOff>0</xdr:colOff>
                    <xdr:row>118</xdr:row>
                    <xdr:rowOff>0</xdr:rowOff>
                  </from>
                  <to>
                    <xdr:col>7</xdr:col>
                    <xdr:colOff>609600</xdr:colOff>
                    <xdr:row>119</xdr:row>
                    <xdr:rowOff>0</xdr:rowOff>
                  </to>
                </anchor>
              </controlPr>
            </control>
          </mc:Choice>
        </mc:AlternateContent>
        <mc:AlternateContent xmlns:mc="http://schemas.openxmlformats.org/markup-compatibility/2006">
          <mc:Choice Requires="x14">
            <control shapeId="2158" r:id="rId112" name="Check Box 110">
              <controlPr defaultSize="0" autoFill="0" autoLine="0" autoPict="0">
                <anchor moveWithCells="1">
                  <from>
                    <xdr:col>7</xdr:col>
                    <xdr:colOff>0</xdr:colOff>
                    <xdr:row>119</xdr:row>
                    <xdr:rowOff>0</xdr:rowOff>
                  </from>
                  <to>
                    <xdr:col>7</xdr:col>
                    <xdr:colOff>609600</xdr:colOff>
                    <xdr:row>120</xdr:row>
                    <xdr:rowOff>0</xdr:rowOff>
                  </to>
                </anchor>
              </controlPr>
            </control>
          </mc:Choice>
        </mc:AlternateContent>
        <mc:AlternateContent xmlns:mc="http://schemas.openxmlformats.org/markup-compatibility/2006">
          <mc:Choice Requires="x14">
            <control shapeId="2159" r:id="rId113" name="Check Box 111">
              <controlPr defaultSize="0" autoFill="0" autoLine="0" autoPict="0">
                <anchor moveWithCells="1">
                  <from>
                    <xdr:col>7</xdr:col>
                    <xdr:colOff>0</xdr:colOff>
                    <xdr:row>120</xdr:row>
                    <xdr:rowOff>0</xdr:rowOff>
                  </from>
                  <to>
                    <xdr:col>7</xdr:col>
                    <xdr:colOff>609600</xdr:colOff>
                    <xdr:row>121</xdr:row>
                    <xdr:rowOff>0</xdr:rowOff>
                  </to>
                </anchor>
              </controlPr>
            </control>
          </mc:Choice>
        </mc:AlternateContent>
        <mc:AlternateContent xmlns:mc="http://schemas.openxmlformats.org/markup-compatibility/2006">
          <mc:Choice Requires="x14">
            <control shapeId="2160" r:id="rId114" name="Check Box 112">
              <controlPr defaultSize="0" autoFill="0" autoLine="0" autoPict="0">
                <anchor moveWithCells="1">
                  <from>
                    <xdr:col>7</xdr:col>
                    <xdr:colOff>0</xdr:colOff>
                    <xdr:row>121</xdr:row>
                    <xdr:rowOff>0</xdr:rowOff>
                  </from>
                  <to>
                    <xdr:col>7</xdr:col>
                    <xdr:colOff>609600</xdr:colOff>
                    <xdr:row>122</xdr:row>
                    <xdr:rowOff>0</xdr:rowOff>
                  </to>
                </anchor>
              </controlPr>
            </control>
          </mc:Choice>
        </mc:AlternateContent>
        <mc:AlternateContent xmlns:mc="http://schemas.openxmlformats.org/markup-compatibility/2006">
          <mc:Choice Requires="x14">
            <control shapeId="2161" r:id="rId115" name="Check Box 113">
              <controlPr defaultSize="0" autoFill="0" autoLine="0" autoPict="0">
                <anchor moveWithCells="1">
                  <from>
                    <xdr:col>7</xdr:col>
                    <xdr:colOff>0</xdr:colOff>
                    <xdr:row>122</xdr:row>
                    <xdr:rowOff>0</xdr:rowOff>
                  </from>
                  <to>
                    <xdr:col>7</xdr:col>
                    <xdr:colOff>609600</xdr:colOff>
                    <xdr:row>123</xdr:row>
                    <xdr:rowOff>0</xdr:rowOff>
                  </to>
                </anchor>
              </controlPr>
            </control>
          </mc:Choice>
        </mc:AlternateContent>
        <mc:AlternateContent xmlns:mc="http://schemas.openxmlformats.org/markup-compatibility/2006">
          <mc:Choice Requires="x14">
            <control shapeId="2162" r:id="rId116" name="Check Box 114">
              <controlPr defaultSize="0" autoFill="0" autoLine="0" autoPict="0">
                <anchor moveWithCells="1">
                  <from>
                    <xdr:col>7</xdr:col>
                    <xdr:colOff>0</xdr:colOff>
                    <xdr:row>123</xdr:row>
                    <xdr:rowOff>0</xdr:rowOff>
                  </from>
                  <to>
                    <xdr:col>7</xdr:col>
                    <xdr:colOff>609600</xdr:colOff>
                    <xdr:row>124</xdr:row>
                    <xdr:rowOff>0</xdr:rowOff>
                  </to>
                </anchor>
              </controlPr>
            </control>
          </mc:Choice>
        </mc:AlternateContent>
        <mc:AlternateContent xmlns:mc="http://schemas.openxmlformats.org/markup-compatibility/2006">
          <mc:Choice Requires="x14">
            <control shapeId="2163" r:id="rId117" name="Check Box 115">
              <controlPr defaultSize="0" autoFill="0" autoLine="0" autoPict="0">
                <anchor moveWithCells="1">
                  <from>
                    <xdr:col>7</xdr:col>
                    <xdr:colOff>0</xdr:colOff>
                    <xdr:row>124</xdr:row>
                    <xdr:rowOff>0</xdr:rowOff>
                  </from>
                  <to>
                    <xdr:col>7</xdr:col>
                    <xdr:colOff>609600</xdr:colOff>
                    <xdr:row>125</xdr:row>
                    <xdr:rowOff>0</xdr:rowOff>
                  </to>
                </anchor>
              </controlPr>
            </control>
          </mc:Choice>
        </mc:AlternateContent>
        <mc:AlternateContent xmlns:mc="http://schemas.openxmlformats.org/markup-compatibility/2006">
          <mc:Choice Requires="x14">
            <control shapeId="2164" r:id="rId118" name="Check Box 116">
              <controlPr defaultSize="0" autoFill="0" autoLine="0" autoPict="0">
                <anchor moveWithCells="1">
                  <from>
                    <xdr:col>7</xdr:col>
                    <xdr:colOff>0</xdr:colOff>
                    <xdr:row>125</xdr:row>
                    <xdr:rowOff>0</xdr:rowOff>
                  </from>
                  <to>
                    <xdr:col>7</xdr:col>
                    <xdr:colOff>609600</xdr:colOff>
                    <xdr:row>126</xdr:row>
                    <xdr:rowOff>0</xdr:rowOff>
                  </to>
                </anchor>
              </controlPr>
            </control>
          </mc:Choice>
        </mc:AlternateContent>
        <mc:AlternateContent xmlns:mc="http://schemas.openxmlformats.org/markup-compatibility/2006">
          <mc:Choice Requires="x14">
            <control shapeId="2165" r:id="rId119" name="Check Box 117">
              <controlPr defaultSize="0" autoFill="0" autoLine="0" autoPict="0">
                <anchor moveWithCells="1">
                  <from>
                    <xdr:col>7</xdr:col>
                    <xdr:colOff>0</xdr:colOff>
                    <xdr:row>126</xdr:row>
                    <xdr:rowOff>0</xdr:rowOff>
                  </from>
                  <to>
                    <xdr:col>7</xdr:col>
                    <xdr:colOff>609600</xdr:colOff>
                    <xdr:row>127</xdr:row>
                    <xdr:rowOff>0</xdr:rowOff>
                  </to>
                </anchor>
              </controlPr>
            </control>
          </mc:Choice>
        </mc:AlternateContent>
        <mc:AlternateContent xmlns:mc="http://schemas.openxmlformats.org/markup-compatibility/2006">
          <mc:Choice Requires="x14">
            <control shapeId="2166" r:id="rId120" name="Check Box 118">
              <controlPr defaultSize="0" autoFill="0" autoLine="0" autoPict="0">
                <anchor moveWithCells="1">
                  <from>
                    <xdr:col>7</xdr:col>
                    <xdr:colOff>0</xdr:colOff>
                    <xdr:row>127</xdr:row>
                    <xdr:rowOff>0</xdr:rowOff>
                  </from>
                  <to>
                    <xdr:col>7</xdr:col>
                    <xdr:colOff>609600</xdr:colOff>
                    <xdr:row>128</xdr:row>
                    <xdr:rowOff>0</xdr:rowOff>
                  </to>
                </anchor>
              </controlPr>
            </control>
          </mc:Choice>
        </mc:AlternateContent>
        <mc:AlternateContent xmlns:mc="http://schemas.openxmlformats.org/markup-compatibility/2006">
          <mc:Choice Requires="x14">
            <control shapeId="2167" r:id="rId121" name="Check Box 119">
              <controlPr defaultSize="0" autoFill="0" autoLine="0" autoPict="0">
                <anchor moveWithCells="1">
                  <from>
                    <xdr:col>7</xdr:col>
                    <xdr:colOff>0</xdr:colOff>
                    <xdr:row>128</xdr:row>
                    <xdr:rowOff>0</xdr:rowOff>
                  </from>
                  <to>
                    <xdr:col>7</xdr:col>
                    <xdr:colOff>609600</xdr:colOff>
                    <xdr:row>129</xdr:row>
                    <xdr:rowOff>0</xdr:rowOff>
                  </to>
                </anchor>
              </controlPr>
            </control>
          </mc:Choice>
        </mc:AlternateContent>
        <mc:AlternateContent xmlns:mc="http://schemas.openxmlformats.org/markup-compatibility/2006">
          <mc:Choice Requires="x14">
            <control shapeId="2168" r:id="rId122" name="Check Box 120">
              <controlPr defaultSize="0" autoFill="0" autoLine="0" autoPict="0">
                <anchor moveWithCells="1">
                  <from>
                    <xdr:col>7</xdr:col>
                    <xdr:colOff>0</xdr:colOff>
                    <xdr:row>129</xdr:row>
                    <xdr:rowOff>0</xdr:rowOff>
                  </from>
                  <to>
                    <xdr:col>7</xdr:col>
                    <xdr:colOff>609600</xdr:colOff>
                    <xdr:row>130</xdr:row>
                    <xdr:rowOff>0</xdr:rowOff>
                  </to>
                </anchor>
              </controlPr>
            </control>
          </mc:Choice>
        </mc:AlternateContent>
        <mc:AlternateContent xmlns:mc="http://schemas.openxmlformats.org/markup-compatibility/2006">
          <mc:Choice Requires="x14">
            <control shapeId="2169" r:id="rId123" name="Check Box 121">
              <controlPr defaultSize="0" autoFill="0" autoLine="0" autoPict="0">
                <anchor moveWithCells="1">
                  <from>
                    <xdr:col>7</xdr:col>
                    <xdr:colOff>0</xdr:colOff>
                    <xdr:row>130</xdr:row>
                    <xdr:rowOff>0</xdr:rowOff>
                  </from>
                  <to>
                    <xdr:col>7</xdr:col>
                    <xdr:colOff>609600</xdr:colOff>
                    <xdr:row>131</xdr:row>
                    <xdr:rowOff>0</xdr:rowOff>
                  </to>
                </anchor>
              </controlPr>
            </control>
          </mc:Choice>
        </mc:AlternateContent>
        <mc:AlternateContent xmlns:mc="http://schemas.openxmlformats.org/markup-compatibility/2006">
          <mc:Choice Requires="x14">
            <control shapeId="2170" r:id="rId124" name="Check Box 122">
              <controlPr defaultSize="0" autoFill="0" autoLine="0" autoPict="0">
                <anchor moveWithCells="1">
                  <from>
                    <xdr:col>7</xdr:col>
                    <xdr:colOff>0</xdr:colOff>
                    <xdr:row>131</xdr:row>
                    <xdr:rowOff>0</xdr:rowOff>
                  </from>
                  <to>
                    <xdr:col>7</xdr:col>
                    <xdr:colOff>609600</xdr:colOff>
                    <xdr:row>132</xdr:row>
                    <xdr:rowOff>0</xdr:rowOff>
                  </to>
                </anchor>
              </controlPr>
            </control>
          </mc:Choice>
        </mc:AlternateContent>
        <mc:AlternateContent xmlns:mc="http://schemas.openxmlformats.org/markup-compatibility/2006">
          <mc:Choice Requires="x14">
            <control shapeId="2171" r:id="rId125" name="Check Box 123">
              <controlPr defaultSize="0" autoFill="0" autoLine="0" autoPict="0">
                <anchor moveWithCells="1">
                  <from>
                    <xdr:col>7</xdr:col>
                    <xdr:colOff>0</xdr:colOff>
                    <xdr:row>132</xdr:row>
                    <xdr:rowOff>0</xdr:rowOff>
                  </from>
                  <to>
                    <xdr:col>7</xdr:col>
                    <xdr:colOff>609600</xdr:colOff>
                    <xdr:row>133</xdr:row>
                    <xdr:rowOff>0</xdr:rowOff>
                  </to>
                </anchor>
              </controlPr>
            </control>
          </mc:Choice>
        </mc:AlternateContent>
        <mc:AlternateContent xmlns:mc="http://schemas.openxmlformats.org/markup-compatibility/2006">
          <mc:Choice Requires="x14">
            <control shapeId="2172" r:id="rId126" name="Check Box 124">
              <controlPr defaultSize="0" autoFill="0" autoLine="0" autoPict="0">
                <anchor moveWithCells="1">
                  <from>
                    <xdr:col>7</xdr:col>
                    <xdr:colOff>0</xdr:colOff>
                    <xdr:row>133</xdr:row>
                    <xdr:rowOff>0</xdr:rowOff>
                  </from>
                  <to>
                    <xdr:col>7</xdr:col>
                    <xdr:colOff>609600</xdr:colOff>
                    <xdr:row>134</xdr:row>
                    <xdr:rowOff>0</xdr:rowOff>
                  </to>
                </anchor>
              </controlPr>
            </control>
          </mc:Choice>
        </mc:AlternateContent>
        <mc:AlternateContent xmlns:mc="http://schemas.openxmlformats.org/markup-compatibility/2006">
          <mc:Choice Requires="x14">
            <control shapeId="2173" r:id="rId127" name="Check Box 125">
              <controlPr defaultSize="0" autoFill="0" autoLine="0" autoPict="0">
                <anchor moveWithCells="1">
                  <from>
                    <xdr:col>7</xdr:col>
                    <xdr:colOff>0</xdr:colOff>
                    <xdr:row>134</xdr:row>
                    <xdr:rowOff>0</xdr:rowOff>
                  </from>
                  <to>
                    <xdr:col>7</xdr:col>
                    <xdr:colOff>609600</xdr:colOff>
                    <xdr:row>135</xdr:row>
                    <xdr:rowOff>0</xdr:rowOff>
                  </to>
                </anchor>
              </controlPr>
            </control>
          </mc:Choice>
        </mc:AlternateContent>
        <mc:AlternateContent xmlns:mc="http://schemas.openxmlformats.org/markup-compatibility/2006">
          <mc:Choice Requires="x14">
            <control shapeId="2174" r:id="rId128" name="Check Box 126">
              <controlPr defaultSize="0" autoFill="0" autoLine="0" autoPict="0">
                <anchor moveWithCells="1">
                  <from>
                    <xdr:col>7</xdr:col>
                    <xdr:colOff>0</xdr:colOff>
                    <xdr:row>135</xdr:row>
                    <xdr:rowOff>0</xdr:rowOff>
                  </from>
                  <to>
                    <xdr:col>7</xdr:col>
                    <xdr:colOff>609600</xdr:colOff>
                    <xdr:row>136</xdr:row>
                    <xdr:rowOff>0</xdr:rowOff>
                  </to>
                </anchor>
              </controlPr>
            </control>
          </mc:Choice>
        </mc:AlternateContent>
        <mc:AlternateContent xmlns:mc="http://schemas.openxmlformats.org/markup-compatibility/2006">
          <mc:Choice Requires="x14">
            <control shapeId="2175" r:id="rId129" name="Check Box 127">
              <controlPr defaultSize="0" autoFill="0" autoLine="0" autoPict="0">
                <anchor moveWithCells="1">
                  <from>
                    <xdr:col>7</xdr:col>
                    <xdr:colOff>0</xdr:colOff>
                    <xdr:row>136</xdr:row>
                    <xdr:rowOff>0</xdr:rowOff>
                  </from>
                  <to>
                    <xdr:col>7</xdr:col>
                    <xdr:colOff>609600</xdr:colOff>
                    <xdr:row>137</xdr:row>
                    <xdr:rowOff>0</xdr:rowOff>
                  </to>
                </anchor>
              </controlPr>
            </control>
          </mc:Choice>
        </mc:AlternateContent>
        <mc:AlternateContent xmlns:mc="http://schemas.openxmlformats.org/markup-compatibility/2006">
          <mc:Choice Requires="x14">
            <control shapeId="2176" r:id="rId130" name="Check Box 128">
              <controlPr defaultSize="0" autoFill="0" autoLine="0" autoPict="0">
                <anchor moveWithCells="1">
                  <from>
                    <xdr:col>7</xdr:col>
                    <xdr:colOff>0</xdr:colOff>
                    <xdr:row>137</xdr:row>
                    <xdr:rowOff>0</xdr:rowOff>
                  </from>
                  <to>
                    <xdr:col>7</xdr:col>
                    <xdr:colOff>609600</xdr:colOff>
                    <xdr:row>138</xdr:row>
                    <xdr:rowOff>0</xdr:rowOff>
                  </to>
                </anchor>
              </controlPr>
            </control>
          </mc:Choice>
        </mc:AlternateContent>
        <mc:AlternateContent xmlns:mc="http://schemas.openxmlformats.org/markup-compatibility/2006">
          <mc:Choice Requires="x14">
            <control shapeId="2177" r:id="rId131" name="Check Box 129">
              <controlPr defaultSize="0" autoFill="0" autoLine="0" autoPict="0">
                <anchor moveWithCells="1">
                  <from>
                    <xdr:col>7</xdr:col>
                    <xdr:colOff>0</xdr:colOff>
                    <xdr:row>138</xdr:row>
                    <xdr:rowOff>0</xdr:rowOff>
                  </from>
                  <to>
                    <xdr:col>7</xdr:col>
                    <xdr:colOff>609600</xdr:colOff>
                    <xdr:row>139</xdr:row>
                    <xdr:rowOff>0</xdr:rowOff>
                  </to>
                </anchor>
              </controlPr>
            </control>
          </mc:Choice>
        </mc:AlternateContent>
        <mc:AlternateContent xmlns:mc="http://schemas.openxmlformats.org/markup-compatibility/2006">
          <mc:Choice Requires="x14">
            <control shapeId="2178" r:id="rId132" name="Check Box 130">
              <controlPr defaultSize="0" autoFill="0" autoLine="0" autoPict="0">
                <anchor moveWithCells="1">
                  <from>
                    <xdr:col>7</xdr:col>
                    <xdr:colOff>0</xdr:colOff>
                    <xdr:row>139</xdr:row>
                    <xdr:rowOff>0</xdr:rowOff>
                  </from>
                  <to>
                    <xdr:col>7</xdr:col>
                    <xdr:colOff>609600</xdr:colOff>
                    <xdr:row>139</xdr:row>
                    <xdr:rowOff>381000</xdr:rowOff>
                  </to>
                </anchor>
              </controlPr>
            </control>
          </mc:Choice>
        </mc:AlternateContent>
        <mc:AlternateContent xmlns:mc="http://schemas.openxmlformats.org/markup-compatibility/2006">
          <mc:Choice Requires="x14">
            <control shapeId="2179" r:id="rId133" name="Check Box 131">
              <controlPr defaultSize="0" autoFill="0" autoLine="0" autoPict="0">
                <anchor moveWithCells="1">
                  <from>
                    <xdr:col>7</xdr:col>
                    <xdr:colOff>0</xdr:colOff>
                    <xdr:row>141</xdr:row>
                    <xdr:rowOff>0</xdr:rowOff>
                  </from>
                  <to>
                    <xdr:col>7</xdr:col>
                    <xdr:colOff>609600</xdr:colOff>
                    <xdr:row>142</xdr:row>
                    <xdr:rowOff>0</xdr:rowOff>
                  </to>
                </anchor>
              </controlPr>
            </control>
          </mc:Choice>
        </mc:AlternateContent>
        <mc:AlternateContent xmlns:mc="http://schemas.openxmlformats.org/markup-compatibility/2006">
          <mc:Choice Requires="x14">
            <control shapeId="2180" r:id="rId134" name="Check Box 132">
              <controlPr defaultSize="0" autoFill="0" autoLine="0" autoPict="0">
                <anchor moveWithCells="1">
                  <from>
                    <xdr:col>7</xdr:col>
                    <xdr:colOff>0</xdr:colOff>
                    <xdr:row>142</xdr:row>
                    <xdr:rowOff>0</xdr:rowOff>
                  </from>
                  <to>
                    <xdr:col>7</xdr:col>
                    <xdr:colOff>609600</xdr:colOff>
                    <xdr:row>142</xdr:row>
                    <xdr:rowOff>361950</xdr:rowOff>
                  </to>
                </anchor>
              </controlPr>
            </control>
          </mc:Choice>
        </mc:AlternateContent>
        <mc:AlternateContent xmlns:mc="http://schemas.openxmlformats.org/markup-compatibility/2006">
          <mc:Choice Requires="x14">
            <control shapeId="2181" r:id="rId135" name="Check Box 133">
              <controlPr defaultSize="0" autoFill="0" autoLine="0" autoPict="0">
                <anchor moveWithCells="1">
                  <from>
                    <xdr:col>7</xdr:col>
                    <xdr:colOff>0</xdr:colOff>
                    <xdr:row>143</xdr:row>
                    <xdr:rowOff>0</xdr:rowOff>
                  </from>
                  <to>
                    <xdr:col>7</xdr:col>
                    <xdr:colOff>609600</xdr:colOff>
                    <xdr:row>144</xdr:row>
                    <xdr:rowOff>0</xdr:rowOff>
                  </to>
                </anchor>
              </controlPr>
            </control>
          </mc:Choice>
        </mc:AlternateContent>
        <mc:AlternateContent xmlns:mc="http://schemas.openxmlformats.org/markup-compatibility/2006">
          <mc:Choice Requires="x14">
            <control shapeId="2182" r:id="rId136" name="Check Box 134">
              <controlPr defaultSize="0" autoFill="0" autoLine="0" autoPict="0">
                <anchor moveWithCells="1">
                  <from>
                    <xdr:col>7</xdr:col>
                    <xdr:colOff>0</xdr:colOff>
                    <xdr:row>144</xdr:row>
                    <xdr:rowOff>0</xdr:rowOff>
                  </from>
                  <to>
                    <xdr:col>7</xdr:col>
                    <xdr:colOff>609600</xdr:colOff>
                    <xdr:row>144</xdr:row>
                    <xdr:rowOff>361950</xdr:rowOff>
                  </to>
                </anchor>
              </controlPr>
            </control>
          </mc:Choice>
        </mc:AlternateContent>
        <mc:AlternateContent xmlns:mc="http://schemas.openxmlformats.org/markup-compatibility/2006">
          <mc:Choice Requires="x14">
            <control shapeId="2183" r:id="rId137" name="Check Box 135">
              <controlPr defaultSize="0" autoFill="0" autoLine="0" autoPict="0">
                <anchor moveWithCells="1">
                  <from>
                    <xdr:col>7</xdr:col>
                    <xdr:colOff>0</xdr:colOff>
                    <xdr:row>145</xdr:row>
                    <xdr:rowOff>0</xdr:rowOff>
                  </from>
                  <to>
                    <xdr:col>7</xdr:col>
                    <xdr:colOff>609600</xdr:colOff>
                    <xdr:row>146</xdr:row>
                    <xdr:rowOff>0</xdr:rowOff>
                  </to>
                </anchor>
              </controlPr>
            </control>
          </mc:Choice>
        </mc:AlternateContent>
        <mc:AlternateContent xmlns:mc="http://schemas.openxmlformats.org/markup-compatibility/2006">
          <mc:Choice Requires="x14">
            <control shapeId="2184" r:id="rId138" name="Check Box 136">
              <controlPr defaultSize="0" autoFill="0" autoLine="0" autoPict="0">
                <anchor moveWithCells="1">
                  <from>
                    <xdr:col>7</xdr:col>
                    <xdr:colOff>0</xdr:colOff>
                    <xdr:row>146</xdr:row>
                    <xdr:rowOff>0</xdr:rowOff>
                  </from>
                  <to>
                    <xdr:col>7</xdr:col>
                    <xdr:colOff>609600</xdr:colOff>
                    <xdr:row>146</xdr:row>
                    <xdr:rowOff>361950</xdr:rowOff>
                  </to>
                </anchor>
              </controlPr>
            </control>
          </mc:Choice>
        </mc:AlternateContent>
        <mc:AlternateContent xmlns:mc="http://schemas.openxmlformats.org/markup-compatibility/2006">
          <mc:Choice Requires="x14">
            <control shapeId="2185" r:id="rId139" name="Check Box 137">
              <controlPr defaultSize="0" autoFill="0" autoLine="0" autoPict="0">
                <anchor moveWithCells="1">
                  <from>
                    <xdr:col>7</xdr:col>
                    <xdr:colOff>0</xdr:colOff>
                    <xdr:row>147</xdr:row>
                    <xdr:rowOff>0</xdr:rowOff>
                  </from>
                  <to>
                    <xdr:col>7</xdr:col>
                    <xdr:colOff>609600</xdr:colOff>
                    <xdr:row>148</xdr:row>
                    <xdr:rowOff>0</xdr:rowOff>
                  </to>
                </anchor>
              </controlPr>
            </control>
          </mc:Choice>
        </mc:AlternateContent>
        <mc:AlternateContent xmlns:mc="http://schemas.openxmlformats.org/markup-compatibility/2006">
          <mc:Choice Requires="x14">
            <control shapeId="2186" r:id="rId140" name="Check Box 138">
              <controlPr defaultSize="0" autoFill="0" autoLine="0" autoPict="0">
                <anchor moveWithCells="1">
                  <from>
                    <xdr:col>7</xdr:col>
                    <xdr:colOff>0</xdr:colOff>
                    <xdr:row>148</xdr:row>
                    <xdr:rowOff>0</xdr:rowOff>
                  </from>
                  <to>
                    <xdr:col>7</xdr:col>
                    <xdr:colOff>609600</xdr:colOff>
                    <xdr:row>148</xdr:row>
                    <xdr:rowOff>361950</xdr:rowOff>
                  </to>
                </anchor>
              </controlPr>
            </control>
          </mc:Choice>
        </mc:AlternateContent>
        <mc:AlternateContent xmlns:mc="http://schemas.openxmlformats.org/markup-compatibility/2006">
          <mc:Choice Requires="x14">
            <control shapeId="2187" r:id="rId141" name="Check Box 139">
              <controlPr defaultSize="0" autoFill="0" autoLine="0" autoPict="0">
                <anchor moveWithCells="1">
                  <from>
                    <xdr:col>7</xdr:col>
                    <xdr:colOff>0</xdr:colOff>
                    <xdr:row>149</xdr:row>
                    <xdr:rowOff>0</xdr:rowOff>
                  </from>
                  <to>
                    <xdr:col>7</xdr:col>
                    <xdr:colOff>609600</xdr:colOff>
                    <xdr:row>150</xdr:row>
                    <xdr:rowOff>0</xdr:rowOff>
                  </to>
                </anchor>
              </controlPr>
            </control>
          </mc:Choice>
        </mc:AlternateContent>
        <mc:AlternateContent xmlns:mc="http://schemas.openxmlformats.org/markup-compatibility/2006">
          <mc:Choice Requires="x14">
            <control shapeId="2188" r:id="rId142" name="Check Box 140">
              <controlPr defaultSize="0" autoFill="0" autoLine="0" autoPict="0">
                <anchor moveWithCells="1">
                  <from>
                    <xdr:col>7</xdr:col>
                    <xdr:colOff>0</xdr:colOff>
                    <xdr:row>150</xdr:row>
                    <xdr:rowOff>0</xdr:rowOff>
                  </from>
                  <to>
                    <xdr:col>7</xdr:col>
                    <xdr:colOff>609600</xdr:colOff>
                    <xdr:row>150</xdr:row>
                    <xdr:rowOff>361950</xdr:rowOff>
                  </to>
                </anchor>
              </controlPr>
            </control>
          </mc:Choice>
        </mc:AlternateContent>
        <mc:AlternateContent xmlns:mc="http://schemas.openxmlformats.org/markup-compatibility/2006">
          <mc:Choice Requires="x14">
            <control shapeId="2189" r:id="rId143" name="Check Box 141">
              <controlPr defaultSize="0" autoFill="0" autoLine="0" autoPict="0">
                <anchor moveWithCells="1">
                  <from>
                    <xdr:col>7</xdr:col>
                    <xdr:colOff>0</xdr:colOff>
                    <xdr:row>151</xdr:row>
                    <xdr:rowOff>0</xdr:rowOff>
                  </from>
                  <to>
                    <xdr:col>7</xdr:col>
                    <xdr:colOff>609600</xdr:colOff>
                    <xdr:row>152</xdr:row>
                    <xdr:rowOff>0</xdr:rowOff>
                  </to>
                </anchor>
              </controlPr>
            </control>
          </mc:Choice>
        </mc:AlternateContent>
        <mc:AlternateContent xmlns:mc="http://schemas.openxmlformats.org/markup-compatibility/2006">
          <mc:Choice Requires="x14">
            <control shapeId="2190" r:id="rId144" name="Check Box 142">
              <controlPr defaultSize="0" autoFill="0" autoLine="0" autoPict="0">
                <anchor moveWithCells="1">
                  <from>
                    <xdr:col>7</xdr:col>
                    <xdr:colOff>0</xdr:colOff>
                    <xdr:row>152</xdr:row>
                    <xdr:rowOff>0</xdr:rowOff>
                  </from>
                  <to>
                    <xdr:col>7</xdr:col>
                    <xdr:colOff>609600</xdr:colOff>
                    <xdr:row>152</xdr:row>
                    <xdr:rowOff>361950</xdr:rowOff>
                  </to>
                </anchor>
              </controlPr>
            </control>
          </mc:Choice>
        </mc:AlternateContent>
        <mc:AlternateContent xmlns:mc="http://schemas.openxmlformats.org/markup-compatibility/2006">
          <mc:Choice Requires="x14">
            <control shapeId="2191" r:id="rId145" name="Check Box 143">
              <controlPr defaultSize="0" autoFill="0" autoLine="0" autoPict="0">
                <anchor moveWithCells="1">
                  <from>
                    <xdr:col>7</xdr:col>
                    <xdr:colOff>0</xdr:colOff>
                    <xdr:row>153</xdr:row>
                    <xdr:rowOff>0</xdr:rowOff>
                  </from>
                  <to>
                    <xdr:col>7</xdr:col>
                    <xdr:colOff>609600</xdr:colOff>
                    <xdr:row>153</xdr:row>
                    <xdr:rowOff>361950</xdr:rowOff>
                  </to>
                </anchor>
              </controlPr>
            </control>
          </mc:Choice>
        </mc:AlternateContent>
        <mc:AlternateContent xmlns:mc="http://schemas.openxmlformats.org/markup-compatibility/2006">
          <mc:Choice Requires="x14">
            <control shapeId="2192" r:id="rId146" name="Check Box 144">
              <controlPr defaultSize="0" autoFill="0" autoLine="0" autoPict="0">
                <anchor moveWithCells="1">
                  <from>
                    <xdr:col>7</xdr:col>
                    <xdr:colOff>0</xdr:colOff>
                    <xdr:row>154</xdr:row>
                    <xdr:rowOff>0</xdr:rowOff>
                  </from>
                  <to>
                    <xdr:col>7</xdr:col>
                    <xdr:colOff>609600</xdr:colOff>
                    <xdr:row>154</xdr:row>
                    <xdr:rowOff>361950</xdr:rowOff>
                  </to>
                </anchor>
              </controlPr>
            </control>
          </mc:Choice>
        </mc:AlternateContent>
        <mc:AlternateContent xmlns:mc="http://schemas.openxmlformats.org/markup-compatibility/2006">
          <mc:Choice Requires="x14">
            <control shapeId="2193" r:id="rId147" name="Check Box 145">
              <controlPr defaultSize="0" autoFill="0" autoLine="0" autoPict="0">
                <anchor moveWithCells="1">
                  <from>
                    <xdr:col>7</xdr:col>
                    <xdr:colOff>0</xdr:colOff>
                    <xdr:row>155</xdr:row>
                    <xdr:rowOff>0</xdr:rowOff>
                  </from>
                  <to>
                    <xdr:col>7</xdr:col>
                    <xdr:colOff>609600</xdr:colOff>
                    <xdr:row>156</xdr:row>
                    <xdr:rowOff>0</xdr:rowOff>
                  </to>
                </anchor>
              </controlPr>
            </control>
          </mc:Choice>
        </mc:AlternateContent>
        <mc:AlternateContent xmlns:mc="http://schemas.openxmlformats.org/markup-compatibility/2006">
          <mc:Choice Requires="x14">
            <control shapeId="2194" r:id="rId148" name="Check Box 146">
              <controlPr defaultSize="0" autoFill="0" autoLine="0" autoPict="0">
                <anchor moveWithCells="1">
                  <from>
                    <xdr:col>7</xdr:col>
                    <xdr:colOff>0</xdr:colOff>
                    <xdr:row>156</xdr:row>
                    <xdr:rowOff>0</xdr:rowOff>
                  </from>
                  <to>
                    <xdr:col>7</xdr:col>
                    <xdr:colOff>609600</xdr:colOff>
                    <xdr:row>156</xdr:row>
                    <xdr:rowOff>361950</xdr:rowOff>
                  </to>
                </anchor>
              </controlPr>
            </control>
          </mc:Choice>
        </mc:AlternateContent>
        <mc:AlternateContent xmlns:mc="http://schemas.openxmlformats.org/markup-compatibility/2006">
          <mc:Choice Requires="x14">
            <control shapeId="2195" r:id="rId149" name="Check Box 147">
              <controlPr defaultSize="0" autoFill="0" autoLine="0" autoPict="0">
                <anchor moveWithCells="1">
                  <from>
                    <xdr:col>7</xdr:col>
                    <xdr:colOff>0</xdr:colOff>
                    <xdr:row>157</xdr:row>
                    <xdr:rowOff>0</xdr:rowOff>
                  </from>
                  <to>
                    <xdr:col>7</xdr:col>
                    <xdr:colOff>609600</xdr:colOff>
                    <xdr:row>158</xdr:row>
                    <xdr:rowOff>0</xdr:rowOff>
                  </to>
                </anchor>
              </controlPr>
            </control>
          </mc:Choice>
        </mc:AlternateContent>
        <mc:AlternateContent xmlns:mc="http://schemas.openxmlformats.org/markup-compatibility/2006">
          <mc:Choice Requires="x14">
            <control shapeId="2196" r:id="rId150" name="Check Box 148">
              <controlPr defaultSize="0" autoFill="0" autoLine="0" autoPict="0">
                <anchor moveWithCells="1">
                  <from>
                    <xdr:col>7</xdr:col>
                    <xdr:colOff>0</xdr:colOff>
                    <xdr:row>158</xdr:row>
                    <xdr:rowOff>0</xdr:rowOff>
                  </from>
                  <to>
                    <xdr:col>7</xdr:col>
                    <xdr:colOff>609600</xdr:colOff>
                    <xdr:row>158</xdr:row>
                    <xdr:rowOff>361950</xdr:rowOff>
                  </to>
                </anchor>
              </controlPr>
            </control>
          </mc:Choice>
        </mc:AlternateContent>
        <mc:AlternateContent xmlns:mc="http://schemas.openxmlformats.org/markup-compatibility/2006">
          <mc:Choice Requires="x14">
            <control shapeId="2197" r:id="rId151" name="Check Box 149">
              <controlPr defaultSize="0" autoFill="0" autoLine="0" autoPict="0">
                <anchor moveWithCells="1">
                  <from>
                    <xdr:col>7</xdr:col>
                    <xdr:colOff>0</xdr:colOff>
                    <xdr:row>159</xdr:row>
                    <xdr:rowOff>0</xdr:rowOff>
                  </from>
                  <to>
                    <xdr:col>7</xdr:col>
                    <xdr:colOff>609600</xdr:colOff>
                    <xdr:row>160</xdr:row>
                    <xdr:rowOff>0</xdr:rowOff>
                  </to>
                </anchor>
              </controlPr>
            </control>
          </mc:Choice>
        </mc:AlternateContent>
        <mc:AlternateContent xmlns:mc="http://schemas.openxmlformats.org/markup-compatibility/2006">
          <mc:Choice Requires="x14">
            <control shapeId="2198" r:id="rId152" name="Check Box 150">
              <controlPr defaultSize="0" autoFill="0" autoLine="0" autoPict="0">
                <anchor moveWithCells="1">
                  <from>
                    <xdr:col>7</xdr:col>
                    <xdr:colOff>0</xdr:colOff>
                    <xdr:row>160</xdr:row>
                    <xdr:rowOff>0</xdr:rowOff>
                  </from>
                  <to>
                    <xdr:col>7</xdr:col>
                    <xdr:colOff>609600</xdr:colOff>
                    <xdr:row>160</xdr:row>
                    <xdr:rowOff>361950</xdr:rowOff>
                  </to>
                </anchor>
              </controlPr>
            </control>
          </mc:Choice>
        </mc:AlternateContent>
        <mc:AlternateContent xmlns:mc="http://schemas.openxmlformats.org/markup-compatibility/2006">
          <mc:Choice Requires="x14">
            <control shapeId="2199" r:id="rId153" name="Check Box 151">
              <controlPr defaultSize="0" autoFill="0" autoLine="0" autoPict="0">
                <anchor moveWithCells="1">
                  <from>
                    <xdr:col>7</xdr:col>
                    <xdr:colOff>0</xdr:colOff>
                    <xdr:row>161</xdr:row>
                    <xdr:rowOff>0</xdr:rowOff>
                  </from>
                  <to>
                    <xdr:col>7</xdr:col>
                    <xdr:colOff>609600</xdr:colOff>
                    <xdr:row>162</xdr:row>
                    <xdr:rowOff>0</xdr:rowOff>
                  </to>
                </anchor>
              </controlPr>
            </control>
          </mc:Choice>
        </mc:AlternateContent>
        <mc:AlternateContent xmlns:mc="http://schemas.openxmlformats.org/markup-compatibility/2006">
          <mc:Choice Requires="x14">
            <control shapeId="2200" r:id="rId154" name="Check Box 152">
              <controlPr defaultSize="0" autoFill="0" autoLine="0" autoPict="0">
                <anchor moveWithCells="1">
                  <from>
                    <xdr:col>7</xdr:col>
                    <xdr:colOff>0</xdr:colOff>
                    <xdr:row>162</xdr:row>
                    <xdr:rowOff>0</xdr:rowOff>
                  </from>
                  <to>
                    <xdr:col>7</xdr:col>
                    <xdr:colOff>609600</xdr:colOff>
                    <xdr:row>162</xdr:row>
                    <xdr:rowOff>361950</xdr:rowOff>
                  </to>
                </anchor>
              </controlPr>
            </control>
          </mc:Choice>
        </mc:AlternateContent>
        <mc:AlternateContent xmlns:mc="http://schemas.openxmlformats.org/markup-compatibility/2006">
          <mc:Choice Requires="x14">
            <control shapeId="2201" r:id="rId155" name="Check Box 153">
              <controlPr defaultSize="0" autoFill="0" autoLine="0" autoPict="0">
                <anchor moveWithCells="1">
                  <from>
                    <xdr:col>7</xdr:col>
                    <xdr:colOff>0</xdr:colOff>
                    <xdr:row>163</xdr:row>
                    <xdr:rowOff>0</xdr:rowOff>
                  </from>
                  <to>
                    <xdr:col>7</xdr:col>
                    <xdr:colOff>609600</xdr:colOff>
                    <xdr:row>164</xdr:row>
                    <xdr:rowOff>0</xdr:rowOff>
                  </to>
                </anchor>
              </controlPr>
            </control>
          </mc:Choice>
        </mc:AlternateContent>
        <mc:AlternateContent xmlns:mc="http://schemas.openxmlformats.org/markup-compatibility/2006">
          <mc:Choice Requires="x14">
            <control shapeId="2202" r:id="rId156" name="Check Box 154">
              <controlPr defaultSize="0" autoFill="0" autoLine="0" autoPict="0">
                <anchor moveWithCells="1">
                  <from>
                    <xdr:col>7</xdr:col>
                    <xdr:colOff>0</xdr:colOff>
                    <xdr:row>164</xdr:row>
                    <xdr:rowOff>0</xdr:rowOff>
                  </from>
                  <to>
                    <xdr:col>7</xdr:col>
                    <xdr:colOff>609600</xdr:colOff>
                    <xdr:row>164</xdr:row>
                    <xdr:rowOff>361950</xdr:rowOff>
                  </to>
                </anchor>
              </controlPr>
            </control>
          </mc:Choice>
        </mc:AlternateContent>
        <mc:AlternateContent xmlns:mc="http://schemas.openxmlformats.org/markup-compatibility/2006">
          <mc:Choice Requires="x14">
            <control shapeId="2203" r:id="rId157" name="Check Box 155">
              <controlPr defaultSize="0" autoFill="0" autoLine="0" autoPict="0">
                <anchor moveWithCells="1">
                  <from>
                    <xdr:col>7</xdr:col>
                    <xdr:colOff>0</xdr:colOff>
                    <xdr:row>165</xdr:row>
                    <xdr:rowOff>0</xdr:rowOff>
                  </from>
                  <to>
                    <xdr:col>7</xdr:col>
                    <xdr:colOff>609600</xdr:colOff>
                    <xdr:row>166</xdr:row>
                    <xdr:rowOff>0</xdr:rowOff>
                  </to>
                </anchor>
              </controlPr>
            </control>
          </mc:Choice>
        </mc:AlternateContent>
        <mc:AlternateContent xmlns:mc="http://schemas.openxmlformats.org/markup-compatibility/2006">
          <mc:Choice Requires="x14">
            <control shapeId="2204" r:id="rId158" name="Check Box 156">
              <controlPr defaultSize="0" autoFill="0" autoLine="0" autoPict="0">
                <anchor moveWithCells="1">
                  <from>
                    <xdr:col>7</xdr:col>
                    <xdr:colOff>0</xdr:colOff>
                    <xdr:row>166</xdr:row>
                    <xdr:rowOff>0</xdr:rowOff>
                  </from>
                  <to>
                    <xdr:col>7</xdr:col>
                    <xdr:colOff>609600</xdr:colOff>
                    <xdr:row>166</xdr:row>
                    <xdr:rowOff>361950</xdr:rowOff>
                  </to>
                </anchor>
              </controlPr>
            </control>
          </mc:Choice>
        </mc:AlternateContent>
        <mc:AlternateContent xmlns:mc="http://schemas.openxmlformats.org/markup-compatibility/2006">
          <mc:Choice Requires="x14">
            <control shapeId="2205" r:id="rId159" name="Check Box 157">
              <controlPr defaultSize="0" autoFill="0" autoLine="0" autoPict="0">
                <anchor moveWithCells="1">
                  <from>
                    <xdr:col>7</xdr:col>
                    <xdr:colOff>0</xdr:colOff>
                    <xdr:row>167</xdr:row>
                    <xdr:rowOff>0</xdr:rowOff>
                  </from>
                  <to>
                    <xdr:col>7</xdr:col>
                    <xdr:colOff>609600</xdr:colOff>
                    <xdr:row>168</xdr:row>
                    <xdr:rowOff>0</xdr:rowOff>
                  </to>
                </anchor>
              </controlPr>
            </control>
          </mc:Choice>
        </mc:AlternateContent>
        <mc:AlternateContent xmlns:mc="http://schemas.openxmlformats.org/markup-compatibility/2006">
          <mc:Choice Requires="x14">
            <control shapeId="2206" r:id="rId160" name="Check Box 158">
              <controlPr defaultSize="0" autoFill="0" autoLine="0" autoPict="0">
                <anchor moveWithCells="1">
                  <from>
                    <xdr:col>7</xdr:col>
                    <xdr:colOff>0</xdr:colOff>
                    <xdr:row>168</xdr:row>
                    <xdr:rowOff>0</xdr:rowOff>
                  </from>
                  <to>
                    <xdr:col>7</xdr:col>
                    <xdr:colOff>609600</xdr:colOff>
                    <xdr:row>168</xdr:row>
                    <xdr:rowOff>361950</xdr:rowOff>
                  </to>
                </anchor>
              </controlPr>
            </control>
          </mc:Choice>
        </mc:AlternateContent>
        <mc:AlternateContent xmlns:mc="http://schemas.openxmlformats.org/markup-compatibility/2006">
          <mc:Choice Requires="x14">
            <control shapeId="2207" r:id="rId161" name="Check Box 159">
              <controlPr defaultSize="0" autoFill="0" autoLine="0" autoPict="0">
                <anchor moveWithCells="1">
                  <from>
                    <xdr:col>7</xdr:col>
                    <xdr:colOff>0</xdr:colOff>
                    <xdr:row>171</xdr:row>
                    <xdr:rowOff>0</xdr:rowOff>
                  </from>
                  <to>
                    <xdr:col>7</xdr:col>
                    <xdr:colOff>609600</xdr:colOff>
                    <xdr:row>171</xdr:row>
                    <xdr:rowOff>361950</xdr:rowOff>
                  </to>
                </anchor>
              </controlPr>
            </control>
          </mc:Choice>
        </mc:AlternateContent>
        <mc:AlternateContent xmlns:mc="http://schemas.openxmlformats.org/markup-compatibility/2006">
          <mc:Choice Requires="x14">
            <control shapeId="2208" r:id="rId162" name="Check Box 160">
              <controlPr defaultSize="0" autoFill="0" autoLine="0" autoPict="0">
                <anchor moveWithCells="1">
                  <from>
                    <xdr:col>7</xdr:col>
                    <xdr:colOff>0</xdr:colOff>
                    <xdr:row>172</xdr:row>
                    <xdr:rowOff>0</xdr:rowOff>
                  </from>
                  <to>
                    <xdr:col>7</xdr:col>
                    <xdr:colOff>609600</xdr:colOff>
                    <xdr:row>172</xdr:row>
                    <xdr:rowOff>361950</xdr:rowOff>
                  </to>
                </anchor>
              </controlPr>
            </control>
          </mc:Choice>
        </mc:AlternateContent>
        <mc:AlternateContent xmlns:mc="http://schemas.openxmlformats.org/markup-compatibility/2006">
          <mc:Choice Requires="x14">
            <control shapeId="2209" r:id="rId163" name="Check Box 161">
              <controlPr defaultSize="0" autoFill="0" autoLine="0" autoPict="0">
                <anchor moveWithCells="1">
                  <from>
                    <xdr:col>7</xdr:col>
                    <xdr:colOff>0</xdr:colOff>
                    <xdr:row>173</xdr:row>
                    <xdr:rowOff>0</xdr:rowOff>
                  </from>
                  <to>
                    <xdr:col>7</xdr:col>
                    <xdr:colOff>609600</xdr:colOff>
                    <xdr:row>173</xdr:row>
                    <xdr:rowOff>361950</xdr:rowOff>
                  </to>
                </anchor>
              </controlPr>
            </control>
          </mc:Choice>
        </mc:AlternateContent>
        <mc:AlternateContent xmlns:mc="http://schemas.openxmlformats.org/markup-compatibility/2006">
          <mc:Choice Requires="x14">
            <control shapeId="2210" r:id="rId164" name="Check Box 162">
              <controlPr defaultSize="0" autoFill="0" autoLine="0" autoPict="0">
                <anchor moveWithCells="1">
                  <from>
                    <xdr:col>7</xdr:col>
                    <xdr:colOff>0</xdr:colOff>
                    <xdr:row>174</xdr:row>
                    <xdr:rowOff>0</xdr:rowOff>
                  </from>
                  <to>
                    <xdr:col>7</xdr:col>
                    <xdr:colOff>609600</xdr:colOff>
                    <xdr:row>174</xdr:row>
                    <xdr:rowOff>361950</xdr:rowOff>
                  </to>
                </anchor>
              </controlPr>
            </control>
          </mc:Choice>
        </mc:AlternateContent>
        <mc:AlternateContent xmlns:mc="http://schemas.openxmlformats.org/markup-compatibility/2006">
          <mc:Choice Requires="x14">
            <control shapeId="2211" r:id="rId165" name="Check Box 163">
              <controlPr defaultSize="0" autoFill="0" autoLine="0" autoPict="0">
                <anchor moveWithCells="1">
                  <from>
                    <xdr:col>7</xdr:col>
                    <xdr:colOff>0</xdr:colOff>
                    <xdr:row>175</xdr:row>
                    <xdr:rowOff>0</xdr:rowOff>
                  </from>
                  <to>
                    <xdr:col>7</xdr:col>
                    <xdr:colOff>609600</xdr:colOff>
                    <xdr:row>175</xdr:row>
                    <xdr:rowOff>361950</xdr:rowOff>
                  </to>
                </anchor>
              </controlPr>
            </control>
          </mc:Choice>
        </mc:AlternateContent>
        <mc:AlternateContent xmlns:mc="http://schemas.openxmlformats.org/markup-compatibility/2006">
          <mc:Choice Requires="x14">
            <control shapeId="2212" r:id="rId166" name="Check Box 164">
              <controlPr defaultSize="0" autoFill="0" autoLine="0" autoPict="0">
                <anchor moveWithCells="1">
                  <from>
                    <xdr:col>7</xdr:col>
                    <xdr:colOff>0</xdr:colOff>
                    <xdr:row>176</xdr:row>
                    <xdr:rowOff>0</xdr:rowOff>
                  </from>
                  <to>
                    <xdr:col>7</xdr:col>
                    <xdr:colOff>609600</xdr:colOff>
                    <xdr:row>176</xdr:row>
                    <xdr:rowOff>361950</xdr:rowOff>
                  </to>
                </anchor>
              </controlPr>
            </control>
          </mc:Choice>
        </mc:AlternateContent>
        <mc:AlternateContent xmlns:mc="http://schemas.openxmlformats.org/markup-compatibility/2006">
          <mc:Choice Requires="x14">
            <control shapeId="2213" r:id="rId167" name="Check Box 165">
              <controlPr defaultSize="0" autoFill="0" autoLine="0" autoPict="0">
                <anchor moveWithCells="1">
                  <from>
                    <xdr:col>7</xdr:col>
                    <xdr:colOff>0</xdr:colOff>
                    <xdr:row>177</xdr:row>
                    <xdr:rowOff>0</xdr:rowOff>
                  </from>
                  <to>
                    <xdr:col>7</xdr:col>
                    <xdr:colOff>609600</xdr:colOff>
                    <xdr:row>177</xdr:row>
                    <xdr:rowOff>361950</xdr:rowOff>
                  </to>
                </anchor>
              </controlPr>
            </control>
          </mc:Choice>
        </mc:AlternateContent>
        <mc:AlternateContent xmlns:mc="http://schemas.openxmlformats.org/markup-compatibility/2006">
          <mc:Choice Requires="x14">
            <control shapeId="2214" r:id="rId168" name="Check Box 166">
              <controlPr defaultSize="0" autoFill="0" autoLine="0" autoPict="0">
                <anchor moveWithCells="1">
                  <from>
                    <xdr:col>7</xdr:col>
                    <xdr:colOff>0</xdr:colOff>
                    <xdr:row>178</xdr:row>
                    <xdr:rowOff>0</xdr:rowOff>
                  </from>
                  <to>
                    <xdr:col>7</xdr:col>
                    <xdr:colOff>609600</xdr:colOff>
                    <xdr:row>178</xdr:row>
                    <xdr:rowOff>361950</xdr:rowOff>
                  </to>
                </anchor>
              </controlPr>
            </control>
          </mc:Choice>
        </mc:AlternateContent>
        <mc:AlternateContent xmlns:mc="http://schemas.openxmlformats.org/markup-compatibility/2006">
          <mc:Choice Requires="x14">
            <control shapeId="2215" r:id="rId169" name="Check Box 167">
              <controlPr defaultSize="0" autoFill="0" autoLine="0" autoPict="0">
                <anchor moveWithCells="1">
                  <from>
                    <xdr:col>7</xdr:col>
                    <xdr:colOff>0</xdr:colOff>
                    <xdr:row>179</xdr:row>
                    <xdr:rowOff>0</xdr:rowOff>
                  </from>
                  <to>
                    <xdr:col>7</xdr:col>
                    <xdr:colOff>609600</xdr:colOff>
                    <xdr:row>179</xdr:row>
                    <xdr:rowOff>361950</xdr:rowOff>
                  </to>
                </anchor>
              </controlPr>
            </control>
          </mc:Choice>
        </mc:AlternateContent>
        <mc:AlternateContent xmlns:mc="http://schemas.openxmlformats.org/markup-compatibility/2006">
          <mc:Choice Requires="x14">
            <control shapeId="2216" r:id="rId170" name="Check Box 168">
              <controlPr defaultSize="0" autoFill="0" autoLine="0" autoPict="0">
                <anchor moveWithCells="1">
                  <from>
                    <xdr:col>7</xdr:col>
                    <xdr:colOff>0</xdr:colOff>
                    <xdr:row>182</xdr:row>
                    <xdr:rowOff>0</xdr:rowOff>
                  </from>
                  <to>
                    <xdr:col>7</xdr:col>
                    <xdr:colOff>609600</xdr:colOff>
                    <xdr:row>184</xdr:row>
                    <xdr:rowOff>171450</xdr:rowOff>
                  </to>
                </anchor>
              </controlPr>
            </control>
          </mc:Choice>
        </mc:AlternateContent>
        <mc:AlternateContent xmlns:mc="http://schemas.openxmlformats.org/markup-compatibility/2006">
          <mc:Choice Requires="x14">
            <control shapeId="2223" r:id="rId171" name="Check Box 175">
              <controlPr defaultSize="0" autoFill="0" autoLine="0" autoPict="0">
                <anchor moveWithCells="1">
                  <from>
                    <xdr:col>7</xdr:col>
                    <xdr:colOff>0</xdr:colOff>
                    <xdr:row>183</xdr:row>
                    <xdr:rowOff>0</xdr:rowOff>
                  </from>
                  <to>
                    <xdr:col>7</xdr:col>
                    <xdr:colOff>609600</xdr:colOff>
                    <xdr:row>184</xdr:row>
                    <xdr:rowOff>200025</xdr:rowOff>
                  </to>
                </anchor>
              </controlPr>
            </control>
          </mc:Choice>
        </mc:AlternateContent>
        <mc:AlternateContent xmlns:mc="http://schemas.openxmlformats.org/markup-compatibility/2006">
          <mc:Choice Requires="x14">
            <control shapeId="2224" r:id="rId172" name="Check Box 176">
              <controlPr defaultSize="0" autoFill="0" autoLine="0" autoPict="0">
                <anchor moveWithCells="1">
                  <from>
                    <xdr:col>7</xdr:col>
                    <xdr:colOff>0</xdr:colOff>
                    <xdr:row>185</xdr:row>
                    <xdr:rowOff>0</xdr:rowOff>
                  </from>
                  <to>
                    <xdr:col>7</xdr:col>
                    <xdr:colOff>609600</xdr:colOff>
                    <xdr:row>185</xdr:row>
                    <xdr:rowOff>571500</xdr:rowOff>
                  </to>
                </anchor>
              </controlPr>
            </control>
          </mc:Choice>
        </mc:AlternateContent>
        <mc:AlternateContent xmlns:mc="http://schemas.openxmlformats.org/markup-compatibility/2006">
          <mc:Choice Requires="x14">
            <control shapeId="2225" r:id="rId173" name="Check Box 177">
              <controlPr defaultSize="0" autoFill="0" autoLine="0" autoPict="0">
                <anchor moveWithCells="1">
                  <from>
                    <xdr:col>7</xdr:col>
                    <xdr:colOff>0</xdr:colOff>
                    <xdr:row>188</xdr:row>
                    <xdr:rowOff>0</xdr:rowOff>
                  </from>
                  <to>
                    <xdr:col>7</xdr:col>
                    <xdr:colOff>609600</xdr:colOff>
                    <xdr:row>189</xdr:row>
                    <xdr:rowOff>0</xdr:rowOff>
                  </to>
                </anchor>
              </controlPr>
            </control>
          </mc:Choice>
        </mc:AlternateContent>
        <mc:AlternateContent xmlns:mc="http://schemas.openxmlformats.org/markup-compatibility/2006">
          <mc:Choice Requires="x14">
            <control shapeId="2226" r:id="rId174" name="Check Box 178">
              <controlPr defaultSize="0" autoFill="0" autoLine="0" autoPict="0">
                <anchor moveWithCells="1">
                  <from>
                    <xdr:col>7</xdr:col>
                    <xdr:colOff>0</xdr:colOff>
                    <xdr:row>189</xdr:row>
                    <xdr:rowOff>0</xdr:rowOff>
                  </from>
                  <to>
                    <xdr:col>7</xdr:col>
                    <xdr:colOff>609600</xdr:colOff>
                    <xdr:row>190</xdr:row>
                    <xdr:rowOff>0</xdr:rowOff>
                  </to>
                </anchor>
              </controlPr>
            </control>
          </mc:Choice>
        </mc:AlternateContent>
        <mc:AlternateContent xmlns:mc="http://schemas.openxmlformats.org/markup-compatibility/2006">
          <mc:Choice Requires="x14">
            <control shapeId="2227" r:id="rId175" name="Check Box 179">
              <controlPr defaultSize="0" autoFill="0" autoLine="0" autoPict="0">
                <anchor moveWithCells="1">
                  <from>
                    <xdr:col>7</xdr:col>
                    <xdr:colOff>0</xdr:colOff>
                    <xdr:row>184</xdr:row>
                    <xdr:rowOff>0</xdr:rowOff>
                  </from>
                  <to>
                    <xdr:col>7</xdr:col>
                    <xdr:colOff>609600</xdr:colOff>
                    <xdr:row>185</xdr:row>
                    <xdr:rowOff>9525</xdr:rowOff>
                  </to>
                </anchor>
              </controlPr>
            </control>
          </mc:Choice>
        </mc:AlternateContent>
        <mc:AlternateContent xmlns:mc="http://schemas.openxmlformats.org/markup-compatibility/2006">
          <mc:Choice Requires="x14">
            <control shapeId="2228" r:id="rId176" name="Check Box 180">
              <controlPr defaultSize="0" autoFill="0" autoLine="0" autoPict="0">
                <anchor moveWithCells="1">
                  <from>
                    <xdr:col>7</xdr:col>
                    <xdr:colOff>0</xdr:colOff>
                    <xdr:row>181</xdr:row>
                    <xdr:rowOff>0</xdr:rowOff>
                  </from>
                  <to>
                    <xdr:col>7</xdr:col>
                    <xdr:colOff>609600</xdr:colOff>
                    <xdr:row>182</xdr:row>
                    <xdr:rowOff>171450</xdr:rowOff>
                  </to>
                </anchor>
              </controlPr>
            </control>
          </mc:Choice>
        </mc:AlternateContent>
        <mc:AlternateContent xmlns:mc="http://schemas.openxmlformats.org/markup-compatibility/2006">
          <mc:Choice Requires="x14">
            <control shapeId="2229" r:id="rId177" name="Check Box 181">
              <controlPr defaultSize="0" autoFill="0" autoLine="0" autoPict="0">
                <anchor moveWithCells="1">
                  <from>
                    <xdr:col>7</xdr:col>
                    <xdr:colOff>0</xdr:colOff>
                    <xdr:row>182</xdr:row>
                    <xdr:rowOff>0</xdr:rowOff>
                  </from>
                  <to>
                    <xdr:col>7</xdr:col>
                    <xdr:colOff>609600</xdr:colOff>
                    <xdr:row>182</xdr:row>
                    <xdr:rowOff>361950</xdr:rowOff>
                  </to>
                </anchor>
              </controlPr>
            </control>
          </mc:Choice>
        </mc:AlternateContent>
        <mc:AlternateContent xmlns:mc="http://schemas.openxmlformats.org/markup-compatibility/2006">
          <mc:Choice Requires="x14">
            <control shapeId="2230" r:id="rId178" name="Check Box 182">
              <controlPr defaultSize="0" autoFill="0" autoLine="0" autoPict="0">
                <anchor moveWithCells="1">
                  <from>
                    <xdr:col>7</xdr:col>
                    <xdr:colOff>0</xdr:colOff>
                    <xdr:row>182</xdr:row>
                    <xdr:rowOff>0</xdr:rowOff>
                  </from>
                  <to>
                    <xdr:col>7</xdr:col>
                    <xdr:colOff>609600</xdr:colOff>
                    <xdr:row>183</xdr:row>
                    <xdr:rowOff>171450</xdr:rowOff>
                  </to>
                </anchor>
              </controlPr>
            </control>
          </mc:Choice>
        </mc:AlternateContent>
        <mc:AlternateContent xmlns:mc="http://schemas.openxmlformats.org/markup-compatibility/2006">
          <mc:Choice Requires="x14">
            <control shapeId="2231" r:id="rId179" name="Check Box 183">
              <controlPr defaultSize="0" autoFill="0" autoLine="0" autoPict="0">
                <anchor moveWithCells="1">
                  <from>
                    <xdr:col>7</xdr:col>
                    <xdr:colOff>0</xdr:colOff>
                    <xdr:row>180</xdr:row>
                    <xdr:rowOff>0</xdr:rowOff>
                  </from>
                  <to>
                    <xdr:col>7</xdr:col>
                    <xdr:colOff>609600</xdr:colOff>
                    <xdr:row>180</xdr:row>
                    <xdr:rowOff>361950</xdr:rowOff>
                  </to>
                </anchor>
              </controlPr>
            </control>
          </mc:Choice>
        </mc:AlternateContent>
        <mc:AlternateContent xmlns:mc="http://schemas.openxmlformats.org/markup-compatibility/2006">
          <mc:Choice Requires="x14">
            <control shapeId="2232" r:id="rId180" name="Check Box 184">
              <controlPr defaultSize="0" autoFill="0" autoLine="0" autoPict="0">
                <anchor moveWithCells="1">
                  <from>
                    <xdr:col>7</xdr:col>
                    <xdr:colOff>0</xdr:colOff>
                    <xdr:row>191</xdr:row>
                    <xdr:rowOff>0</xdr:rowOff>
                  </from>
                  <to>
                    <xdr:col>7</xdr:col>
                    <xdr:colOff>609600</xdr:colOff>
                    <xdr:row>191</xdr:row>
                    <xdr:rowOff>190500</xdr:rowOff>
                  </to>
                </anchor>
              </controlPr>
            </control>
          </mc:Choice>
        </mc:AlternateContent>
        <mc:AlternateContent xmlns:mc="http://schemas.openxmlformats.org/markup-compatibility/2006">
          <mc:Choice Requires="x14">
            <control shapeId="2233" r:id="rId181" name="Check Box 185">
              <controlPr defaultSize="0" autoFill="0" autoLine="0" autoPict="0">
                <anchor moveWithCells="1">
                  <from>
                    <xdr:col>7</xdr:col>
                    <xdr:colOff>0</xdr:colOff>
                    <xdr:row>193</xdr:row>
                    <xdr:rowOff>0</xdr:rowOff>
                  </from>
                  <to>
                    <xdr:col>7</xdr:col>
                    <xdr:colOff>609600</xdr:colOff>
                    <xdr:row>193</xdr:row>
                    <xdr:rowOff>190500</xdr:rowOff>
                  </to>
                </anchor>
              </controlPr>
            </control>
          </mc:Choice>
        </mc:AlternateContent>
        <mc:AlternateContent xmlns:mc="http://schemas.openxmlformats.org/markup-compatibility/2006">
          <mc:Choice Requires="x14">
            <control shapeId="2234" r:id="rId182" name="Check Box 186">
              <controlPr defaultSize="0" autoFill="0" autoLine="0" autoPict="0">
                <anchor moveWithCells="1">
                  <from>
                    <xdr:col>7</xdr:col>
                    <xdr:colOff>0</xdr:colOff>
                    <xdr:row>194</xdr:row>
                    <xdr:rowOff>0</xdr:rowOff>
                  </from>
                  <to>
                    <xdr:col>7</xdr:col>
                    <xdr:colOff>609600</xdr:colOff>
                    <xdr:row>194</xdr:row>
                    <xdr:rowOff>190500</xdr:rowOff>
                  </to>
                </anchor>
              </controlPr>
            </control>
          </mc:Choice>
        </mc:AlternateContent>
        <mc:AlternateContent xmlns:mc="http://schemas.openxmlformats.org/markup-compatibility/2006">
          <mc:Choice Requires="x14">
            <control shapeId="2235" r:id="rId183" name="Check Box 187">
              <controlPr defaultSize="0" autoFill="0" autoLine="0" autoPict="0">
                <anchor moveWithCells="1">
                  <from>
                    <xdr:col>7</xdr:col>
                    <xdr:colOff>0</xdr:colOff>
                    <xdr:row>195</xdr:row>
                    <xdr:rowOff>0</xdr:rowOff>
                  </from>
                  <to>
                    <xdr:col>7</xdr:col>
                    <xdr:colOff>609600</xdr:colOff>
                    <xdr:row>195</xdr:row>
                    <xdr:rowOff>190500</xdr:rowOff>
                  </to>
                </anchor>
              </controlPr>
            </control>
          </mc:Choice>
        </mc:AlternateContent>
        <mc:AlternateContent xmlns:mc="http://schemas.openxmlformats.org/markup-compatibility/2006">
          <mc:Choice Requires="x14">
            <control shapeId="2236" r:id="rId184" name="Check Box 188">
              <controlPr defaultSize="0" autoFill="0" autoLine="0" autoPict="0">
                <anchor moveWithCells="1">
                  <from>
                    <xdr:col>7</xdr:col>
                    <xdr:colOff>0</xdr:colOff>
                    <xdr:row>196</xdr:row>
                    <xdr:rowOff>0</xdr:rowOff>
                  </from>
                  <to>
                    <xdr:col>7</xdr:col>
                    <xdr:colOff>609600</xdr:colOff>
                    <xdr:row>196</xdr:row>
                    <xdr:rowOff>190500</xdr:rowOff>
                  </to>
                </anchor>
              </controlPr>
            </control>
          </mc:Choice>
        </mc:AlternateContent>
        <mc:AlternateContent xmlns:mc="http://schemas.openxmlformats.org/markup-compatibility/2006">
          <mc:Choice Requires="x14">
            <control shapeId="2237" r:id="rId185" name="Check Box 189">
              <controlPr defaultSize="0" autoFill="0" autoLine="0" autoPict="0">
                <anchor moveWithCells="1">
                  <from>
                    <xdr:col>7</xdr:col>
                    <xdr:colOff>0</xdr:colOff>
                    <xdr:row>197</xdr:row>
                    <xdr:rowOff>0</xdr:rowOff>
                  </from>
                  <to>
                    <xdr:col>7</xdr:col>
                    <xdr:colOff>609600</xdr:colOff>
                    <xdr:row>197</xdr:row>
                    <xdr:rowOff>190500</xdr:rowOff>
                  </to>
                </anchor>
              </controlPr>
            </control>
          </mc:Choice>
        </mc:AlternateContent>
        <mc:AlternateContent xmlns:mc="http://schemas.openxmlformats.org/markup-compatibility/2006">
          <mc:Choice Requires="x14">
            <control shapeId="2238" r:id="rId186" name="Check Box 190">
              <controlPr defaultSize="0" autoFill="0" autoLine="0" autoPict="0">
                <anchor moveWithCells="1">
                  <from>
                    <xdr:col>7</xdr:col>
                    <xdr:colOff>0</xdr:colOff>
                    <xdr:row>198</xdr:row>
                    <xdr:rowOff>0</xdr:rowOff>
                  </from>
                  <to>
                    <xdr:col>7</xdr:col>
                    <xdr:colOff>609600</xdr:colOff>
                    <xdr:row>198</xdr:row>
                    <xdr:rowOff>190500</xdr:rowOff>
                  </to>
                </anchor>
              </controlPr>
            </control>
          </mc:Choice>
        </mc:AlternateContent>
        <mc:AlternateContent xmlns:mc="http://schemas.openxmlformats.org/markup-compatibility/2006">
          <mc:Choice Requires="x14">
            <control shapeId="2239" r:id="rId187" name="Check Box 191">
              <controlPr defaultSize="0" autoFill="0" autoLine="0" autoPict="0">
                <anchor moveWithCells="1">
                  <from>
                    <xdr:col>7</xdr:col>
                    <xdr:colOff>0</xdr:colOff>
                    <xdr:row>199</xdr:row>
                    <xdr:rowOff>0</xdr:rowOff>
                  </from>
                  <to>
                    <xdr:col>7</xdr:col>
                    <xdr:colOff>609600</xdr:colOff>
                    <xdr:row>199</xdr:row>
                    <xdr:rowOff>190500</xdr:rowOff>
                  </to>
                </anchor>
              </controlPr>
            </control>
          </mc:Choice>
        </mc:AlternateContent>
        <mc:AlternateContent xmlns:mc="http://schemas.openxmlformats.org/markup-compatibility/2006">
          <mc:Choice Requires="x14">
            <control shapeId="2240" r:id="rId188" name="Check Box 192">
              <controlPr defaultSize="0" autoFill="0" autoLine="0" autoPict="0">
                <anchor moveWithCells="1">
                  <from>
                    <xdr:col>7</xdr:col>
                    <xdr:colOff>0</xdr:colOff>
                    <xdr:row>200</xdr:row>
                    <xdr:rowOff>0</xdr:rowOff>
                  </from>
                  <to>
                    <xdr:col>7</xdr:col>
                    <xdr:colOff>609600</xdr:colOff>
                    <xdr:row>200</xdr:row>
                    <xdr:rowOff>190500</xdr:rowOff>
                  </to>
                </anchor>
              </controlPr>
            </control>
          </mc:Choice>
        </mc:AlternateContent>
        <mc:AlternateContent xmlns:mc="http://schemas.openxmlformats.org/markup-compatibility/2006">
          <mc:Choice Requires="x14">
            <control shapeId="2241" r:id="rId189" name="Check Box 193">
              <controlPr defaultSize="0" autoFill="0" autoLine="0" autoPict="0">
                <anchor moveWithCells="1">
                  <from>
                    <xdr:col>7</xdr:col>
                    <xdr:colOff>0</xdr:colOff>
                    <xdr:row>201</xdr:row>
                    <xdr:rowOff>0</xdr:rowOff>
                  </from>
                  <to>
                    <xdr:col>7</xdr:col>
                    <xdr:colOff>609600</xdr:colOff>
                    <xdr:row>201</xdr:row>
                    <xdr:rowOff>190500</xdr:rowOff>
                  </to>
                </anchor>
              </controlPr>
            </control>
          </mc:Choice>
        </mc:AlternateContent>
        <mc:AlternateContent xmlns:mc="http://schemas.openxmlformats.org/markup-compatibility/2006">
          <mc:Choice Requires="x14">
            <control shapeId="2242" r:id="rId190" name="Check Box 194">
              <controlPr defaultSize="0" autoFill="0" autoLine="0" autoPict="0">
                <anchor moveWithCells="1">
                  <from>
                    <xdr:col>7</xdr:col>
                    <xdr:colOff>0</xdr:colOff>
                    <xdr:row>202</xdr:row>
                    <xdr:rowOff>0</xdr:rowOff>
                  </from>
                  <to>
                    <xdr:col>7</xdr:col>
                    <xdr:colOff>609600</xdr:colOff>
                    <xdr:row>202</xdr:row>
                    <xdr:rowOff>190500</xdr:rowOff>
                  </to>
                </anchor>
              </controlPr>
            </control>
          </mc:Choice>
        </mc:AlternateContent>
        <mc:AlternateContent xmlns:mc="http://schemas.openxmlformats.org/markup-compatibility/2006">
          <mc:Choice Requires="x14">
            <control shapeId="2243" r:id="rId191" name="Check Box 195">
              <controlPr defaultSize="0" autoFill="0" autoLine="0" autoPict="0">
                <anchor moveWithCells="1">
                  <from>
                    <xdr:col>7</xdr:col>
                    <xdr:colOff>0</xdr:colOff>
                    <xdr:row>203</xdr:row>
                    <xdr:rowOff>0</xdr:rowOff>
                  </from>
                  <to>
                    <xdr:col>7</xdr:col>
                    <xdr:colOff>609600</xdr:colOff>
                    <xdr:row>203</xdr:row>
                    <xdr:rowOff>190500</xdr:rowOff>
                  </to>
                </anchor>
              </controlPr>
            </control>
          </mc:Choice>
        </mc:AlternateContent>
        <mc:AlternateContent xmlns:mc="http://schemas.openxmlformats.org/markup-compatibility/2006">
          <mc:Choice Requires="x14">
            <control shapeId="2244" r:id="rId192" name="Check Box 196">
              <controlPr defaultSize="0" autoFill="0" autoLine="0" autoPict="0">
                <anchor moveWithCells="1">
                  <from>
                    <xdr:col>7</xdr:col>
                    <xdr:colOff>0</xdr:colOff>
                    <xdr:row>204</xdr:row>
                    <xdr:rowOff>0</xdr:rowOff>
                  </from>
                  <to>
                    <xdr:col>7</xdr:col>
                    <xdr:colOff>609600</xdr:colOff>
                    <xdr:row>204</xdr:row>
                    <xdr:rowOff>190500</xdr:rowOff>
                  </to>
                </anchor>
              </controlPr>
            </control>
          </mc:Choice>
        </mc:AlternateContent>
        <mc:AlternateContent xmlns:mc="http://schemas.openxmlformats.org/markup-compatibility/2006">
          <mc:Choice Requires="x14">
            <control shapeId="2245" r:id="rId193" name="Check Box 197">
              <controlPr defaultSize="0" autoFill="0" autoLine="0" autoPict="0">
                <anchor moveWithCells="1">
                  <from>
                    <xdr:col>7</xdr:col>
                    <xdr:colOff>0</xdr:colOff>
                    <xdr:row>205</xdr:row>
                    <xdr:rowOff>0</xdr:rowOff>
                  </from>
                  <to>
                    <xdr:col>7</xdr:col>
                    <xdr:colOff>609600</xdr:colOff>
                    <xdr:row>205</xdr:row>
                    <xdr:rowOff>190500</xdr:rowOff>
                  </to>
                </anchor>
              </controlPr>
            </control>
          </mc:Choice>
        </mc:AlternateContent>
        <mc:AlternateContent xmlns:mc="http://schemas.openxmlformats.org/markup-compatibility/2006">
          <mc:Choice Requires="x14">
            <control shapeId="2246" r:id="rId194" name="Check Box 198">
              <controlPr defaultSize="0" autoFill="0" autoLine="0" autoPict="0">
                <anchor moveWithCells="1">
                  <from>
                    <xdr:col>7</xdr:col>
                    <xdr:colOff>0</xdr:colOff>
                    <xdr:row>206</xdr:row>
                    <xdr:rowOff>0</xdr:rowOff>
                  </from>
                  <to>
                    <xdr:col>7</xdr:col>
                    <xdr:colOff>609600</xdr:colOff>
                    <xdr:row>206</xdr:row>
                    <xdr:rowOff>190500</xdr:rowOff>
                  </to>
                </anchor>
              </controlPr>
            </control>
          </mc:Choice>
        </mc:AlternateContent>
        <mc:AlternateContent xmlns:mc="http://schemas.openxmlformats.org/markup-compatibility/2006">
          <mc:Choice Requires="x14">
            <control shapeId="2247" r:id="rId195" name="Check Box 199">
              <controlPr defaultSize="0" autoFill="0" autoLine="0" autoPict="0">
                <anchor moveWithCells="1">
                  <from>
                    <xdr:col>7</xdr:col>
                    <xdr:colOff>0</xdr:colOff>
                    <xdr:row>207</xdr:row>
                    <xdr:rowOff>0</xdr:rowOff>
                  </from>
                  <to>
                    <xdr:col>7</xdr:col>
                    <xdr:colOff>609600</xdr:colOff>
                    <xdr:row>207</xdr:row>
                    <xdr:rowOff>190500</xdr:rowOff>
                  </to>
                </anchor>
              </controlPr>
            </control>
          </mc:Choice>
        </mc:AlternateContent>
        <mc:AlternateContent xmlns:mc="http://schemas.openxmlformats.org/markup-compatibility/2006">
          <mc:Choice Requires="x14">
            <control shapeId="2248" r:id="rId196" name="Check Box 200">
              <controlPr defaultSize="0" autoFill="0" autoLine="0" autoPict="0">
                <anchor moveWithCells="1">
                  <from>
                    <xdr:col>7</xdr:col>
                    <xdr:colOff>0</xdr:colOff>
                    <xdr:row>208</xdr:row>
                    <xdr:rowOff>0</xdr:rowOff>
                  </from>
                  <to>
                    <xdr:col>7</xdr:col>
                    <xdr:colOff>609600</xdr:colOff>
                    <xdr:row>208</xdr:row>
                    <xdr:rowOff>190500</xdr:rowOff>
                  </to>
                </anchor>
              </controlPr>
            </control>
          </mc:Choice>
        </mc:AlternateContent>
        <mc:AlternateContent xmlns:mc="http://schemas.openxmlformats.org/markup-compatibility/2006">
          <mc:Choice Requires="x14">
            <control shapeId="2249" r:id="rId197" name="Check Box 201">
              <controlPr defaultSize="0" autoFill="0" autoLine="0" autoPict="0">
                <anchor moveWithCells="1">
                  <from>
                    <xdr:col>7</xdr:col>
                    <xdr:colOff>0</xdr:colOff>
                    <xdr:row>209</xdr:row>
                    <xdr:rowOff>0</xdr:rowOff>
                  </from>
                  <to>
                    <xdr:col>7</xdr:col>
                    <xdr:colOff>609600</xdr:colOff>
                    <xdr:row>209</xdr:row>
                    <xdr:rowOff>190500</xdr:rowOff>
                  </to>
                </anchor>
              </controlPr>
            </control>
          </mc:Choice>
        </mc:AlternateContent>
        <mc:AlternateContent xmlns:mc="http://schemas.openxmlformats.org/markup-compatibility/2006">
          <mc:Choice Requires="x14">
            <control shapeId="2250" r:id="rId198" name="Check Box 202">
              <controlPr defaultSize="0" autoFill="0" autoLine="0" autoPict="0">
                <anchor moveWithCells="1">
                  <from>
                    <xdr:col>7</xdr:col>
                    <xdr:colOff>0</xdr:colOff>
                    <xdr:row>210</xdr:row>
                    <xdr:rowOff>0</xdr:rowOff>
                  </from>
                  <to>
                    <xdr:col>7</xdr:col>
                    <xdr:colOff>609600</xdr:colOff>
                    <xdr:row>210</xdr:row>
                    <xdr:rowOff>190500</xdr:rowOff>
                  </to>
                </anchor>
              </controlPr>
            </control>
          </mc:Choice>
        </mc:AlternateContent>
        <mc:AlternateContent xmlns:mc="http://schemas.openxmlformats.org/markup-compatibility/2006">
          <mc:Choice Requires="x14">
            <control shapeId="2251" r:id="rId199" name="Check Box 203">
              <controlPr defaultSize="0" autoFill="0" autoLine="0" autoPict="0">
                <anchor moveWithCells="1">
                  <from>
                    <xdr:col>7</xdr:col>
                    <xdr:colOff>0</xdr:colOff>
                    <xdr:row>211</xdr:row>
                    <xdr:rowOff>0</xdr:rowOff>
                  </from>
                  <to>
                    <xdr:col>7</xdr:col>
                    <xdr:colOff>609600</xdr:colOff>
                    <xdr:row>211</xdr:row>
                    <xdr:rowOff>190500</xdr:rowOff>
                  </to>
                </anchor>
              </controlPr>
            </control>
          </mc:Choice>
        </mc:AlternateContent>
        <mc:AlternateContent xmlns:mc="http://schemas.openxmlformats.org/markup-compatibility/2006">
          <mc:Choice Requires="x14">
            <control shapeId="2252" r:id="rId200" name="Check Box 204">
              <controlPr defaultSize="0" autoFill="0" autoLine="0" autoPict="0">
                <anchor moveWithCells="1">
                  <from>
                    <xdr:col>7</xdr:col>
                    <xdr:colOff>0</xdr:colOff>
                    <xdr:row>212</xdr:row>
                    <xdr:rowOff>0</xdr:rowOff>
                  </from>
                  <to>
                    <xdr:col>7</xdr:col>
                    <xdr:colOff>609600</xdr:colOff>
                    <xdr:row>212</xdr:row>
                    <xdr:rowOff>190500</xdr:rowOff>
                  </to>
                </anchor>
              </controlPr>
            </control>
          </mc:Choice>
        </mc:AlternateContent>
        <mc:AlternateContent xmlns:mc="http://schemas.openxmlformats.org/markup-compatibility/2006">
          <mc:Choice Requires="x14">
            <control shapeId="2253" r:id="rId201" name="Check Box 205">
              <controlPr defaultSize="0" autoFill="0" autoLine="0" autoPict="0">
                <anchor moveWithCells="1">
                  <from>
                    <xdr:col>7</xdr:col>
                    <xdr:colOff>0</xdr:colOff>
                    <xdr:row>213</xdr:row>
                    <xdr:rowOff>0</xdr:rowOff>
                  </from>
                  <to>
                    <xdr:col>7</xdr:col>
                    <xdr:colOff>609600</xdr:colOff>
                    <xdr:row>213</xdr:row>
                    <xdr:rowOff>190500</xdr:rowOff>
                  </to>
                </anchor>
              </controlPr>
            </control>
          </mc:Choice>
        </mc:AlternateContent>
        <mc:AlternateContent xmlns:mc="http://schemas.openxmlformats.org/markup-compatibility/2006">
          <mc:Choice Requires="x14">
            <control shapeId="2254" r:id="rId202" name="Check Box 206">
              <controlPr defaultSize="0" autoFill="0" autoLine="0" autoPict="0">
                <anchor moveWithCells="1">
                  <from>
                    <xdr:col>7</xdr:col>
                    <xdr:colOff>0</xdr:colOff>
                    <xdr:row>214</xdr:row>
                    <xdr:rowOff>0</xdr:rowOff>
                  </from>
                  <to>
                    <xdr:col>7</xdr:col>
                    <xdr:colOff>609600</xdr:colOff>
                    <xdr:row>214</xdr:row>
                    <xdr:rowOff>190500</xdr:rowOff>
                  </to>
                </anchor>
              </controlPr>
            </control>
          </mc:Choice>
        </mc:AlternateContent>
        <mc:AlternateContent xmlns:mc="http://schemas.openxmlformats.org/markup-compatibility/2006">
          <mc:Choice Requires="x14">
            <control shapeId="2255" r:id="rId203" name="Check Box 207">
              <controlPr defaultSize="0" autoFill="0" autoLine="0" autoPict="0">
                <anchor moveWithCells="1">
                  <from>
                    <xdr:col>7</xdr:col>
                    <xdr:colOff>0</xdr:colOff>
                    <xdr:row>215</xdr:row>
                    <xdr:rowOff>0</xdr:rowOff>
                  </from>
                  <to>
                    <xdr:col>7</xdr:col>
                    <xdr:colOff>609600</xdr:colOff>
                    <xdr:row>215</xdr:row>
                    <xdr:rowOff>190500</xdr:rowOff>
                  </to>
                </anchor>
              </controlPr>
            </control>
          </mc:Choice>
        </mc:AlternateContent>
        <mc:AlternateContent xmlns:mc="http://schemas.openxmlformats.org/markup-compatibility/2006">
          <mc:Choice Requires="x14">
            <control shapeId="2256" r:id="rId204" name="Check Box 208">
              <controlPr defaultSize="0" autoFill="0" autoLine="0" autoPict="0">
                <anchor moveWithCells="1">
                  <from>
                    <xdr:col>7</xdr:col>
                    <xdr:colOff>0</xdr:colOff>
                    <xdr:row>216</xdr:row>
                    <xdr:rowOff>0</xdr:rowOff>
                  </from>
                  <to>
                    <xdr:col>7</xdr:col>
                    <xdr:colOff>609600</xdr:colOff>
                    <xdr:row>216</xdr:row>
                    <xdr:rowOff>190500</xdr:rowOff>
                  </to>
                </anchor>
              </controlPr>
            </control>
          </mc:Choice>
        </mc:AlternateContent>
        <mc:AlternateContent xmlns:mc="http://schemas.openxmlformats.org/markup-compatibility/2006">
          <mc:Choice Requires="x14">
            <control shapeId="2257" r:id="rId205" name="Check Box 209">
              <controlPr defaultSize="0" autoFill="0" autoLine="0" autoPict="0">
                <anchor moveWithCells="1">
                  <from>
                    <xdr:col>7</xdr:col>
                    <xdr:colOff>0</xdr:colOff>
                    <xdr:row>217</xdr:row>
                    <xdr:rowOff>0</xdr:rowOff>
                  </from>
                  <to>
                    <xdr:col>7</xdr:col>
                    <xdr:colOff>609600</xdr:colOff>
                    <xdr:row>217</xdr:row>
                    <xdr:rowOff>190500</xdr:rowOff>
                  </to>
                </anchor>
              </controlPr>
            </control>
          </mc:Choice>
        </mc:AlternateContent>
        <mc:AlternateContent xmlns:mc="http://schemas.openxmlformats.org/markup-compatibility/2006">
          <mc:Choice Requires="x14">
            <control shapeId="2258" r:id="rId206" name="Check Box 210">
              <controlPr defaultSize="0" autoFill="0" autoLine="0" autoPict="0">
                <anchor moveWithCells="1">
                  <from>
                    <xdr:col>7</xdr:col>
                    <xdr:colOff>0</xdr:colOff>
                    <xdr:row>218</xdr:row>
                    <xdr:rowOff>0</xdr:rowOff>
                  </from>
                  <to>
                    <xdr:col>7</xdr:col>
                    <xdr:colOff>609600</xdr:colOff>
                    <xdr:row>218</xdr:row>
                    <xdr:rowOff>190500</xdr:rowOff>
                  </to>
                </anchor>
              </controlPr>
            </control>
          </mc:Choice>
        </mc:AlternateContent>
        <mc:AlternateContent xmlns:mc="http://schemas.openxmlformats.org/markup-compatibility/2006">
          <mc:Choice Requires="x14">
            <control shapeId="2259" r:id="rId207" name="Check Box 211">
              <controlPr defaultSize="0" autoFill="0" autoLine="0" autoPict="0">
                <anchor moveWithCells="1">
                  <from>
                    <xdr:col>7</xdr:col>
                    <xdr:colOff>0</xdr:colOff>
                    <xdr:row>219</xdr:row>
                    <xdr:rowOff>0</xdr:rowOff>
                  </from>
                  <to>
                    <xdr:col>7</xdr:col>
                    <xdr:colOff>609600</xdr:colOff>
                    <xdr:row>219</xdr:row>
                    <xdr:rowOff>190500</xdr:rowOff>
                  </to>
                </anchor>
              </controlPr>
            </control>
          </mc:Choice>
        </mc:AlternateContent>
        <mc:AlternateContent xmlns:mc="http://schemas.openxmlformats.org/markup-compatibility/2006">
          <mc:Choice Requires="x14">
            <control shapeId="2260" r:id="rId208" name="Check Box 212">
              <controlPr defaultSize="0" autoFill="0" autoLine="0" autoPict="0">
                <anchor moveWithCells="1">
                  <from>
                    <xdr:col>7</xdr:col>
                    <xdr:colOff>0</xdr:colOff>
                    <xdr:row>220</xdr:row>
                    <xdr:rowOff>0</xdr:rowOff>
                  </from>
                  <to>
                    <xdr:col>7</xdr:col>
                    <xdr:colOff>609600</xdr:colOff>
                    <xdr:row>220</xdr:row>
                    <xdr:rowOff>190500</xdr:rowOff>
                  </to>
                </anchor>
              </controlPr>
            </control>
          </mc:Choice>
        </mc:AlternateContent>
        <mc:AlternateContent xmlns:mc="http://schemas.openxmlformats.org/markup-compatibility/2006">
          <mc:Choice Requires="x14">
            <control shapeId="2261" r:id="rId209" name="Check Box 213">
              <controlPr defaultSize="0" autoFill="0" autoLine="0" autoPict="0">
                <anchor moveWithCells="1">
                  <from>
                    <xdr:col>7</xdr:col>
                    <xdr:colOff>0</xdr:colOff>
                    <xdr:row>221</xdr:row>
                    <xdr:rowOff>0</xdr:rowOff>
                  </from>
                  <to>
                    <xdr:col>7</xdr:col>
                    <xdr:colOff>609600</xdr:colOff>
                    <xdr:row>221</xdr:row>
                    <xdr:rowOff>190500</xdr:rowOff>
                  </to>
                </anchor>
              </controlPr>
            </control>
          </mc:Choice>
        </mc:AlternateContent>
        <mc:AlternateContent xmlns:mc="http://schemas.openxmlformats.org/markup-compatibility/2006">
          <mc:Choice Requires="x14">
            <control shapeId="2262" r:id="rId210" name="Check Box 214">
              <controlPr defaultSize="0" autoFill="0" autoLine="0" autoPict="0">
                <anchor moveWithCells="1">
                  <from>
                    <xdr:col>7</xdr:col>
                    <xdr:colOff>0</xdr:colOff>
                    <xdr:row>222</xdr:row>
                    <xdr:rowOff>0</xdr:rowOff>
                  </from>
                  <to>
                    <xdr:col>7</xdr:col>
                    <xdr:colOff>609600</xdr:colOff>
                    <xdr:row>222</xdr:row>
                    <xdr:rowOff>190500</xdr:rowOff>
                  </to>
                </anchor>
              </controlPr>
            </control>
          </mc:Choice>
        </mc:AlternateContent>
        <mc:AlternateContent xmlns:mc="http://schemas.openxmlformats.org/markup-compatibility/2006">
          <mc:Choice Requires="x14">
            <control shapeId="2263" r:id="rId211" name="Check Box 215">
              <controlPr defaultSize="0" autoFill="0" autoLine="0" autoPict="0">
                <anchor moveWithCells="1">
                  <from>
                    <xdr:col>7</xdr:col>
                    <xdr:colOff>0</xdr:colOff>
                    <xdr:row>223</xdr:row>
                    <xdr:rowOff>0</xdr:rowOff>
                  </from>
                  <to>
                    <xdr:col>7</xdr:col>
                    <xdr:colOff>609600</xdr:colOff>
                    <xdr:row>223</xdr:row>
                    <xdr:rowOff>190500</xdr:rowOff>
                  </to>
                </anchor>
              </controlPr>
            </control>
          </mc:Choice>
        </mc:AlternateContent>
        <mc:AlternateContent xmlns:mc="http://schemas.openxmlformats.org/markup-compatibility/2006">
          <mc:Choice Requires="x14">
            <control shapeId="2264" r:id="rId212" name="Check Box 216">
              <controlPr defaultSize="0" autoFill="0" autoLine="0" autoPict="0">
                <anchor moveWithCells="1">
                  <from>
                    <xdr:col>7</xdr:col>
                    <xdr:colOff>0</xdr:colOff>
                    <xdr:row>224</xdr:row>
                    <xdr:rowOff>0</xdr:rowOff>
                  </from>
                  <to>
                    <xdr:col>7</xdr:col>
                    <xdr:colOff>609600</xdr:colOff>
                    <xdr:row>224</xdr:row>
                    <xdr:rowOff>190500</xdr:rowOff>
                  </to>
                </anchor>
              </controlPr>
            </control>
          </mc:Choice>
        </mc:AlternateContent>
        <mc:AlternateContent xmlns:mc="http://schemas.openxmlformats.org/markup-compatibility/2006">
          <mc:Choice Requires="x14">
            <control shapeId="2265" r:id="rId213" name="Check Box 217">
              <controlPr defaultSize="0" autoFill="0" autoLine="0" autoPict="0">
                <anchor moveWithCells="1">
                  <from>
                    <xdr:col>7</xdr:col>
                    <xdr:colOff>0</xdr:colOff>
                    <xdr:row>225</xdr:row>
                    <xdr:rowOff>0</xdr:rowOff>
                  </from>
                  <to>
                    <xdr:col>7</xdr:col>
                    <xdr:colOff>609600</xdr:colOff>
                    <xdr:row>225</xdr:row>
                    <xdr:rowOff>190500</xdr:rowOff>
                  </to>
                </anchor>
              </controlPr>
            </control>
          </mc:Choice>
        </mc:AlternateContent>
        <mc:AlternateContent xmlns:mc="http://schemas.openxmlformats.org/markup-compatibility/2006">
          <mc:Choice Requires="x14">
            <control shapeId="2266" r:id="rId214" name="Check Box 218">
              <controlPr defaultSize="0" autoFill="0" autoLine="0" autoPict="0">
                <anchor moveWithCells="1">
                  <from>
                    <xdr:col>7</xdr:col>
                    <xdr:colOff>0</xdr:colOff>
                    <xdr:row>226</xdr:row>
                    <xdr:rowOff>0</xdr:rowOff>
                  </from>
                  <to>
                    <xdr:col>7</xdr:col>
                    <xdr:colOff>609600</xdr:colOff>
                    <xdr:row>226</xdr:row>
                    <xdr:rowOff>190500</xdr:rowOff>
                  </to>
                </anchor>
              </controlPr>
            </control>
          </mc:Choice>
        </mc:AlternateContent>
        <mc:AlternateContent xmlns:mc="http://schemas.openxmlformats.org/markup-compatibility/2006">
          <mc:Choice Requires="x14">
            <control shapeId="2267" r:id="rId215" name="Check Box 219">
              <controlPr defaultSize="0" autoFill="0" autoLine="0" autoPict="0">
                <anchor moveWithCells="1">
                  <from>
                    <xdr:col>7</xdr:col>
                    <xdr:colOff>0</xdr:colOff>
                    <xdr:row>227</xdr:row>
                    <xdr:rowOff>0</xdr:rowOff>
                  </from>
                  <to>
                    <xdr:col>7</xdr:col>
                    <xdr:colOff>609600</xdr:colOff>
                    <xdr:row>227</xdr:row>
                    <xdr:rowOff>190500</xdr:rowOff>
                  </to>
                </anchor>
              </controlPr>
            </control>
          </mc:Choice>
        </mc:AlternateContent>
        <mc:AlternateContent xmlns:mc="http://schemas.openxmlformats.org/markup-compatibility/2006">
          <mc:Choice Requires="x14">
            <control shapeId="2268" r:id="rId216" name="Check Box 220">
              <controlPr defaultSize="0" autoFill="0" autoLine="0" autoPict="0">
                <anchor moveWithCells="1">
                  <from>
                    <xdr:col>7</xdr:col>
                    <xdr:colOff>0</xdr:colOff>
                    <xdr:row>228</xdr:row>
                    <xdr:rowOff>0</xdr:rowOff>
                  </from>
                  <to>
                    <xdr:col>7</xdr:col>
                    <xdr:colOff>609600</xdr:colOff>
                    <xdr:row>228</xdr:row>
                    <xdr:rowOff>190500</xdr:rowOff>
                  </to>
                </anchor>
              </controlPr>
            </control>
          </mc:Choice>
        </mc:AlternateContent>
        <mc:AlternateContent xmlns:mc="http://schemas.openxmlformats.org/markup-compatibility/2006">
          <mc:Choice Requires="x14">
            <control shapeId="2269" r:id="rId217" name="Check Box 221">
              <controlPr defaultSize="0" autoFill="0" autoLine="0" autoPict="0">
                <anchor moveWithCells="1">
                  <from>
                    <xdr:col>7</xdr:col>
                    <xdr:colOff>0</xdr:colOff>
                    <xdr:row>229</xdr:row>
                    <xdr:rowOff>0</xdr:rowOff>
                  </from>
                  <to>
                    <xdr:col>7</xdr:col>
                    <xdr:colOff>609600</xdr:colOff>
                    <xdr:row>229</xdr:row>
                    <xdr:rowOff>190500</xdr:rowOff>
                  </to>
                </anchor>
              </controlPr>
            </control>
          </mc:Choice>
        </mc:AlternateContent>
        <mc:AlternateContent xmlns:mc="http://schemas.openxmlformats.org/markup-compatibility/2006">
          <mc:Choice Requires="x14">
            <control shapeId="2270" r:id="rId218" name="Check Box 222">
              <controlPr defaultSize="0" autoFill="0" autoLine="0" autoPict="0">
                <anchor moveWithCells="1">
                  <from>
                    <xdr:col>7</xdr:col>
                    <xdr:colOff>0</xdr:colOff>
                    <xdr:row>230</xdr:row>
                    <xdr:rowOff>0</xdr:rowOff>
                  </from>
                  <to>
                    <xdr:col>7</xdr:col>
                    <xdr:colOff>609600</xdr:colOff>
                    <xdr:row>230</xdr:row>
                    <xdr:rowOff>190500</xdr:rowOff>
                  </to>
                </anchor>
              </controlPr>
            </control>
          </mc:Choice>
        </mc:AlternateContent>
        <mc:AlternateContent xmlns:mc="http://schemas.openxmlformats.org/markup-compatibility/2006">
          <mc:Choice Requires="x14">
            <control shapeId="2271" r:id="rId219" name="Check Box 223">
              <controlPr defaultSize="0" autoFill="0" autoLine="0" autoPict="0">
                <anchor moveWithCells="1">
                  <from>
                    <xdr:col>7</xdr:col>
                    <xdr:colOff>0</xdr:colOff>
                    <xdr:row>231</xdr:row>
                    <xdr:rowOff>0</xdr:rowOff>
                  </from>
                  <to>
                    <xdr:col>7</xdr:col>
                    <xdr:colOff>609600</xdr:colOff>
                    <xdr:row>231</xdr:row>
                    <xdr:rowOff>190500</xdr:rowOff>
                  </to>
                </anchor>
              </controlPr>
            </control>
          </mc:Choice>
        </mc:AlternateContent>
        <mc:AlternateContent xmlns:mc="http://schemas.openxmlformats.org/markup-compatibility/2006">
          <mc:Choice Requires="x14">
            <control shapeId="2272" r:id="rId220" name="Check Box 224">
              <controlPr defaultSize="0" autoFill="0" autoLine="0" autoPict="0">
                <anchor moveWithCells="1">
                  <from>
                    <xdr:col>7</xdr:col>
                    <xdr:colOff>0</xdr:colOff>
                    <xdr:row>232</xdr:row>
                    <xdr:rowOff>0</xdr:rowOff>
                  </from>
                  <to>
                    <xdr:col>7</xdr:col>
                    <xdr:colOff>609600</xdr:colOff>
                    <xdr:row>232</xdr:row>
                    <xdr:rowOff>190500</xdr:rowOff>
                  </to>
                </anchor>
              </controlPr>
            </control>
          </mc:Choice>
        </mc:AlternateContent>
        <mc:AlternateContent xmlns:mc="http://schemas.openxmlformats.org/markup-compatibility/2006">
          <mc:Choice Requires="x14">
            <control shapeId="2273" r:id="rId221" name="Check Box 225">
              <controlPr defaultSize="0" autoFill="0" autoLine="0" autoPict="0">
                <anchor moveWithCells="1">
                  <from>
                    <xdr:col>7</xdr:col>
                    <xdr:colOff>0</xdr:colOff>
                    <xdr:row>233</xdr:row>
                    <xdr:rowOff>0</xdr:rowOff>
                  </from>
                  <to>
                    <xdr:col>7</xdr:col>
                    <xdr:colOff>609600</xdr:colOff>
                    <xdr:row>233</xdr:row>
                    <xdr:rowOff>190500</xdr:rowOff>
                  </to>
                </anchor>
              </controlPr>
            </control>
          </mc:Choice>
        </mc:AlternateContent>
        <mc:AlternateContent xmlns:mc="http://schemas.openxmlformats.org/markup-compatibility/2006">
          <mc:Choice Requires="x14">
            <control shapeId="2274" r:id="rId222" name="Check Box 226">
              <controlPr defaultSize="0" autoFill="0" autoLine="0" autoPict="0">
                <anchor moveWithCells="1">
                  <from>
                    <xdr:col>7</xdr:col>
                    <xdr:colOff>0</xdr:colOff>
                    <xdr:row>234</xdr:row>
                    <xdr:rowOff>0</xdr:rowOff>
                  </from>
                  <to>
                    <xdr:col>7</xdr:col>
                    <xdr:colOff>609600</xdr:colOff>
                    <xdr:row>234</xdr:row>
                    <xdr:rowOff>190500</xdr:rowOff>
                  </to>
                </anchor>
              </controlPr>
            </control>
          </mc:Choice>
        </mc:AlternateContent>
        <mc:AlternateContent xmlns:mc="http://schemas.openxmlformats.org/markup-compatibility/2006">
          <mc:Choice Requires="x14">
            <control shapeId="2275" r:id="rId223" name="Check Box 227">
              <controlPr defaultSize="0" autoFill="0" autoLine="0" autoPict="0">
                <anchor moveWithCells="1">
                  <from>
                    <xdr:col>7</xdr:col>
                    <xdr:colOff>0</xdr:colOff>
                    <xdr:row>235</xdr:row>
                    <xdr:rowOff>0</xdr:rowOff>
                  </from>
                  <to>
                    <xdr:col>7</xdr:col>
                    <xdr:colOff>609600</xdr:colOff>
                    <xdr:row>235</xdr:row>
                    <xdr:rowOff>190500</xdr:rowOff>
                  </to>
                </anchor>
              </controlPr>
            </control>
          </mc:Choice>
        </mc:AlternateContent>
        <mc:AlternateContent xmlns:mc="http://schemas.openxmlformats.org/markup-compatibility/2006">
          <mc:Choice Requires="x14">
            <control shapeId="2276" r:id="rId224" name="Check Box 228">
              <controlPr defaultSize="0" autoFill="0" autoLine="0" autoPict="0">
                <anchor moveWithCells="1">
                  <from>
                    <xdr:col>7</xdr:col>
                    <xdr:colOff>0</xdr:colOff>
                    <xdr:row>236</xdr:row>
                    <xdr:rowOff>0</xdr:rowOff>
                  </from>
                  <to>
                    <xdr:col>7</xdr:col>
                    <xdr:colOff>609600</xdr:colOff>
                    <xdr:row>236</xdr:row>
                    <xdr:rowOff>190500</xdr:rowOff>
                  </to>
                </anchor>
              </controlPr>
            </control>
          </mc:Choice>
        </mc:AlternateContent>
        <mc:AlternateContent xmlns:mc="http://schemas.openxmlformats.org/markup-compatibility/2006">
          <mc:Choice Requires="x14">
            <control shapeId="2277" r:id="rId225" name="Check Box 229">
              <controlPr defaultSize="0" autoFill="0" autoLine="0" autoPict="0">
                <anchor moveWithCells="1">
                  <from>
                    <xdr:col>7</xdr:col>
                    <xdr:colOff>0</xdr:colOff>
                    <xdr:row>237</xdr:row>
                    <xdr:rowOff>0</xdr:rowOff>
                  </from>
                  <to>
                    <xdr:col>7</xdr:col>
                    <xdr:colOff>609600</xdr:colOff>
                    <xdr:row>237</xdr:row>
                    <xdr:rowOff>190500</xdr:rowOff>
                  </to>
                </anchor>
              </controlPr>
            </control>
          </mc:Choice>
        </mc:AlternateContent>
        <mc:AlternateContent xmlns:mc="http://schemas.openxmlformats.org/markup-compatibility/2006">
          <mc:Choice Requires="x14">
            <control shapeId="2278" r:id="rId226" name="Check Box 230">
              <controlPr defaultSize="0" autoFill="0" autoLine="0" autoPict="0">
                <anchor moveWithCells="1">
                  <from>
                    <xdr:col>7</xdr:col>
                    <xdr:colOff>0</xdr:colOff>
                    <xdr:row>238</xdr:row>
                    <xdr:rowOff>0</xdr:rowOff>
                  </from>
                  <to>
                    <xdr:col>7</xdr:col>
                    <xdr:colOff>609600</xdr:colOff>
                    <xdr:row>238</xdr:row>
                    <xdr:rowOff>190500</xdr:rowOff>
                  </to>
                </anchor>
              </controlPr>
            </control>
          </mc:Choice>
        </mc:AlternateContent>
        <mc:AlternateContent xmlns:mc="http://schemas.openxmlformats.org/markup-compatibility/2006">
          <mc:Choice Requires="x14">
            <control shapeId="2279" r:id="rId227" name="Check Box 231">
              <controlPr defaultSize="0" autoFill="0" autoLine="0" autoPict="0">
                <anchor moveWithCells="1">
                  <from>
                    <xdr:col>7</xdr:col>
                    <xdr:colOff>0</xdr:colOff>
                    <xdr:row>239</xdr:row>
                    <xdr:rowOff>0</xdr:rowOff>
                  </from>
                  <to>
                    <xdr:col>7</xdr:col>
                    <xdr:colOff>609600</xdr:colOff>
                    <xdr:row>239</xdr:row>
                    <xdr:rowOff>190500</xdr:rowOff>
                  </to>
                </anchor>
              </controlPr>
            </control>
          </mc:Choice>
        </mc:AlternateContent>
        <mc:AlternateContent xmlns:mc="http://schemas.openxmlformats.org/markup-compatibility/2006">
          <mc:Choice Requires="x14">
            <control shapeId="2280" r:id="rId228" name="Check Box 232">
              <controlPr defaultSize="0" autoFill="0" autoLine="0" autoPict="0">
                <anchor moveWithCells="1">
                  <from>
                    <xdr:col>7</xdr:col>
                    <xdr:colOff>0</xdr:colOff>
                    <xdr:row>240</xdr:row>
                    <xdr:rowOff>0</xdr:rowOff>
                  </from>
                  <to>
                    <xdr:col>7</xdr:col>
                    <xdr:colOff>609600</xdr:colOff>
                    <xdr:row>240</xdr:row>
                    <xdr:rowOff>190500</xdr:rowOff>
                  </to>
                </anchor>
              </controlPr>
            </control>
          </mc:Choice>
        </mc:AlternateContent>
        <mc:AlternateContent xmlns:mc="http://schemas.openxmlformats.org/markup-compatibility/2006">
          <mc:Choice Requires="x14">
            <control shapeId="2281" r:id="rId229" name="Check Box 233">
              <controlPr defaultSize="0" autoFill="0" autoLine="0" autoPict="0">
                <anchor moveWithCells="1">
                  <from>
                    <xdr:col>7</xdr:col>
                    <xdr:colOff>0</xdr:colOff>
                    <xdr:row>241</xdr:row>
                    <xdr:rowOff>0</xdr:rowOff>
                  </from>
                  <to>
                    <xdr:col>7</xdr:col>
                    <xdr:colOff>609600</xdr:colOff>
                    <xdr:row>241</xdr:row>
                    <xdr:rowOff>190500</xdr:rowOff>
                  </to>
                </anchor>
              </controlPr>
            </control>
          </mc:Choice>
        </mc:AlternateContent>
        <mc:AlternateContent xmlns:mc="http://schemas.openxmlformats.org/markup-compatibility/2006">
          <mc:Choice Requires="x14">
            <control shapeId="2282" r:id="rId230" name="Check Box 234">
              <controlPr defaultSize="0" autoFill="0" autoLine="0" autoPict="0">
                <anchor moveWithCells="1">
                  <from>
                    <xdr:col>7</xdr:col>
                    <xdr:colOff>0</xdr:colOff>
                    <xdr:row>242</xdr:row>
                    <xdr:rowOff>0</xdr:rowOff>
                  </from>
                  <to>
                    <xdr:col>7</xdr:col>
                    <xdr:colOff>609600</xdr:colOff>
                    <xdr:row>242</xdr:row>
                    <xdr:rowOff>190500</xdr:rowOff>
                  </to>
                </anchor>
              </controlPr>
            </control>
          </mc:Choice>
        </mc:AlternateContent>
        <mc:AlternateContent xmlns:mc="http://schemas.openxmlformats.org/markup-compatibility/2006">
          <mc:Choice Requires="x14">
            <control shapeId="2283" r:id="rId231" name="Check Box 235">
              <controlPr defaultSize="0" autoFill="0" autoLine="0" autoPict="0">
                <anchor moveWithCells="1">
                  <from>
                    <xdr:col>7</xdr:col>
                    <xdr:colOff>0</xdr:colOff>
                    <xdr:row>243</xdr:row>
                    <xdr:rowOff>0</xdr:rowOff>
                  </from>
                  <to>
                    <xdr:col>7</xdr:col>
                    <xdr:colOff>609600</xdr:colOff>
                    <xdr:row>243</xdr:row>
                    <xdr:rowOff>190500</xdr:rowOff>
                  </to>
                </anchor>
              </controlPr>
            </control>
          </mc:Choice>
        </mc:AlternateContent>
        <mc:AlternateContent xmlns:mc="http://schemas.openxmlformats.org/markup-compatibility/2006">
          <mc:Choice Requires="x14">
            <control shapeId="2284" r:id="rId232" name="Check Box 236">
              <controlPr defaultSize="0" autoFill="0" autoLine="0" autoPict="0">
                <anchor moveWithCells="1">
                  <from>
                    <xdr:col>7</xdr:col>
                    <xdr:colOff>0</xdr:colOff>
                    <xdr:row>244</xdr:row>
                    <xdr:rowOff>0</xdr:rowOff>
                  </from>
                  <to>
                    <xdr:col>7</xdr:col>
                    <xdr:colOff>609600</xdr:colOff>
                    <xdr:row>244</xdr:row>
                    <xdr:rowOff>190500</xdr:rowOff>
                  </to>
                </anchor>
              </controlPr>
            </control>
          </mc:Choice>
        </mc:AlternateContent>
        <mc:AlternateContent xmlns:mc="http://schemas.openxmlformats.org/markup-compatibility/2006">
          <mc:Choice Requires="x14">
            <control shapeId="2285" r:id="rId233" name="Check Box 237">
              <controlPr defaultSize="0" autoFill="0" autoLine="0" autoPict="0">
                <anchor moveWithCells="1">
                  <from>
                    <xdr:col>7</xdr:col>
                    <xdr:colOff>0</xdr:colOff>
                    <xdr:row>245</xdr:row>
                    <xdr:rowOff>0</xdr:rowOff>
                  </from>
                  <to>
                    <xdr:col>7</xdr:col>
                    <xdr:colOff>609600</xdr:colOff>
                    <xdr:row>245</xdr:row>
                    <xdr:rowOff>190500</xdr:rowOff>
                  </to>
                </anchor>
              </controlPr>
            </control>
          </mc:Choice>
        </mc:AlternateContent>
        <mc:AlternateContent xmlns:mc="http://schemas.openxmlformats.org/markup-compatibility/2006">
          <mc:Choice Requires="x14">
            <control shapeId="2286" r:id="rId234" name="Check Box 238">
              <controlPr defaultSize="0" autoFill="0" autoLine="0" autoPict="0">
                <anchor moveWithCells="1">
                  <from>
                    <xdr:col>7</xdr:col>
                    <xdr:colOff>0</xdr:colOff>
                    <xdr:row>246</xdr:row>
                    <xdr:rowOff>0</xdr:rowOff>
                  </from>
                  <to>
                    <xdr:col>7</xdr:col>
                    <xdr:colOff>609600</xdr:colOff>
                    <xdr:row>246</xdr:row>
                    <xdr:rowOff>190500</xdr:rowOff>
                  </to>
                </anchor>
              </controlPr>
            </control>
          </mc:Choice>
        </mc:AlternateContent>
        <mc:AlternateContent xmlns:mc="http://schemas.openxmlformats.org/markup-compatibility/2006">
          <mc:Choice Requires="x14">
            <control shapeId="2287" r:id="rId235" name="Check Box 239">
              <controlPr defaultSize="0" autoFill="0" autoLine="0" autoPict="0">
                <anchor moveWithCells="1">
                  <from>
                    <xdr:col>7</xdr:col>
                    <xdr:colOff>0</xdr:colOff>
                    <xdr:row>247</xdr:row>
                    <xdr:rowOff>0</xdr:rowOff>
                  </from>
                  <to>
                    <xdr:col>7</xdr:col>
                    <xdr:colOff>609600</xdr:colOff>
                    <xdr:row>247</xdr:row>
                    <xdr:rowOff>190500</xdr:rowOff>
                  </to>
                </anchor>
              </controlPr>
            </control>
          </mc:Choice>
        </mc:AlternateContent>
        <mc:AlternateContent xmlns:mc="http://schemas.openxmlformats.org/markup-compatibility/2006">
          <mc:Choice Requires="x14">
            <control shapeId="2288" r:id="rId236" name="Check Box 240">
              <controlPr defaultSize="0" autoFill="0" autoLine="0" autoPict="0">
                <anchor moveWithCells="1">
                  <from>
                    <xdr:col>7</xdr:col>
                    <xdr:colOff>0</xdr:colOff>
                    <xdr:row>248</xdr:row>
                    <xdr:rowOff>0</xdr:rowOff>
                  </from>
                  <to>
                    <xdr:col>7</xdr:col>
                    <xdr:colOff>609600</xdr:colOff>
                    <xdr:row>248</xdr:row>
                    <xdr:rowOff>190500</xdr:rowOff>
                  </to>
                </anchor>
              </controlPr>
            </control>
          </mc:Choice>
        </mc:AlternateContent>
        <mc:AlternateContent xmlns:mc="http://schemas.openxmlformats.org/markup-compatibility/2006">
          <mc:Choice Requires="x14">
            <control shapeId="2289" r:id="rId237" name="Check Box 241">
              <controlPr defaultSize="0" autoFill="0" autoLine="0" autoPict="0">
                <anchor moveWithCells="1">
                  <from>
                    <xdr:col>7</xdr:col>
                    <xdr:colOff>0</xdr:colOff>
                    <xdr:row>249</xdr:row>
                    <xdr:rowOff>0</xdr:rowOff>
                  </from>
                  <to>
                    <xdr:col>7</xdr:col>
                    <xdr:colOff>609600</xdr:colOff>
                    <xdr:row>249</xdr:row>
                    <xdr:rowOff>190500</xdr:rowOff>
                  </to>
                </anchor>
              </controlPr>
            </control>
          </mc:Choice>
        </mc:AlternateContent>
        <mc:AlternateContent xmlns:mc="http://schemas.openxmlformats.org/markup-compatibility/2006">
          <mc:Choice Requires="x14">
            <control shapeId="2290" r:id="rId238" name="Check Box 242">
              <controlPr defaultSize="0" autoFill="0" autoLine="0" autoPict="0">
                <anchor moveWithCells="1">
                  <from>
                    <xdr:col>7</xdr:col>
                    <xdr:colOff>0</xdr:colOff>
                    <xdr:row>250</xdr:row>
                    <xdr:rowOff>0</xdr:rowOff>
                  </from>
                  <to>
                    <xdr:col>7</xdr:col>
                    <xdr:colOff>609600</xdr:colOff>
                    <xdr:row>250</xdr:row>
                    <xdr:rowOff>190500</xdr:rowOff>
                  </to>
                </anchor>
              </controlPr>
            </control>
          </mc:Choice>
        </mc:AlternateContent>
        <mc:AlternateContent xmlns:mc="http://schemas.openxmlformats.org/markup-compatibility/2006">
          <mc:Choice Requires="x14">
            <control shapeId="2291" r:id="rId239" name="Check Box 243">
              <controlPr defaultSize="0" autoFill="0" autoLine="0" autoPict="0">
                <anchor moveWithCells="1">
                  <from>
                    <xdr:col>7</xdr:col>
                    <xdr:colOff>0</xdr:colOff>
                    <xdr:row>251</xdr:row>
                    <xdr:rowOff>0</xdr:rowOff>
                  </from>
                  <to>
                    <xdr:col>7</xdr:col>
                    <xdr:colOff>609600</xdr:colOff>
                    <xdr:row>251</xdr:row>
                    <xdr:rowOff>190500</xdr:rowOff>
                  </to>
                </anchor>
              </controlPr>
            </control>
          </mc:Choice>
        </mc:AlternateContent>
        <mc:AlternateContent xmlns:mc="http://schemas.openxmlformats.org/markup-compatibility/2006">
          <mc:Choice Requires="x14">
            <control shapeId="2292" r:id="rId240" name="Check Box 244">
              <controlPr defaultSize="0" autoFill="0" autoLine="0" autoPict="0">
                <anchor moveWithCells="1">
                  <from>
                    <xdr:col>7</xdr:col>
                    <xdr:colOff>0</xdr:colOff>
                    <xdr:row>252</xdr:row>
                    <xdr:rowOff>0</xdr:rowOff>
                  </from>
                  <to>
                    <xdr:col>7</xdr:col>
                    <xdr:colOff>609600</xdr:colOff>
                    <xdr:row>252</xdr:row>
                    <xdr:rowOff>190500</xdr:rowOff>
                  </to>
                </anchor>
              </controlPr>
            </control>
          </mc:Choice>
        </mc:AlternateContent>
        <mc:AlternateContent xmlns:mc="http://schemas.openxmlformats.org/markup-compatibility/2006">
          <mc:Choice Requires="x14">
            <control shapeId="2293" r:id="rId241" name="Check Box 245">
              <controlPr defaultSize="0" autoFill="0" autoLine="0" autoPict="0">
                <anchor moveWithCells="1">
                  <from>
                    <xdr:col>7</xdr:col>
                    <xdr:colOff>0</xdr:colOff>
                    <xdr:row>253</xdr:row>
                    <xdr:rowOff>0</xdr:rowOff>
                  </from>
                  <to>
                    <xdr:col>7</xdr:col>
                    <xdr:colOff>609600</xdr:colOff>
                    <xdr:row>253</xdr:row>
                    <xdr:rowOff>190500</xdr:rowOff>
                  </to>
                </anchor>
              </controlPr>
            </control>
          </mc:Choice>
        </mc:AlternateContent>
        <mc:AlternateContent xmlns:mc="http://schemas.openxmlformats.org/markup-compatibility/2006">
          <mc:Choice Requires="x14">
            <control shapeId="2294" r:id="rId242" name="Check Box 246">
              <controlPr defaultSize="0" autoFill="0" autoLine="0" autoPict="0">
                <anchor moveWithCells="1">
                  <from>
                    <xdr:col>7</xdr:col>
                    <xdr:colOff>0</xdr:colOff>
                    <xdr:row>254</xdr:row>
                    <xdr:rowOff>0</xdr:rowOff>
                  </from>
                  <to>
                    <xdr:col>7</xdr:col>
                    <xdr:colOff>609600</xdr:colOff>
                    <xdr:row>254</xdr:row>
                    <xdr:rowOff>190500</xdr:rowOff>
                  </to>
                </anchor>
              </controlPr>
            </control>
          </mc:Choice>
        </mc:AlternateContent>
        <mc:AlternateContent xmlns:mc="http://schemas.openxmlformats.org/markup-compatibility/2006">
          <mc:Choice Requires="x14">
            <control shapeId="2295" r:id="rId243" name="Check Box 247">
              <controlPr defaultSize="0" autoFill="0" autoLine="0" autoPict="0">
                <anchor moveWithCells="1">
                  <from>
                    <xdr:col>7</xdr:col>
                    <xdr:colOff>0</xdr:colOff>
                    <xdr:row>255</xdr:row>
                    <xdr:rowOff>0</xdr:rowOff>
                  </from>
                  <to>
                    <xdr:col>7</xdr:col>
                    <xdr:colOff>609600</xdr:colOff>
                    <xdr:row>255</xdr:row>
                    <xdr:rowOff>190500</xdr:rowOff>
                  </to>
                </anchor>
              </controlPr>
            </control>
          </mc:Choice>
        </mc:AlternateContent>
        <mc:AlternateContent xmlns:mc="http://schemas.openxmlformats.org/markup-compatibility/2006">
          <mc:Choice Requires="x14">
            <control shapeId="2296" r:id="rId244" name="Check Box 248">
              <controlPr defaultSize="0" autoFill="0" autoLine="0" autoPict="0">
                <anchor moveWithCells="1">
                  <from>
                    <xdr:col>7</xdr:col>
                    <xdr:colOff>0</xdr:colOff>
                    <xdr:row>257</xdr:row>
                    <xdr:rowOff>0</xdr:rowOff>
                  </from>
                  <to>
                    <xdr:col>7</xdr:col>
                    <xdr:colOff>609600</xdr:colOff>
                    <xdr:row>257</xdr:row>
                    <xdr:rowOff>190500</xdr:rowOff>
                  </to>
                </anchor>
              </controlPr>
            </control>
          </mc:Choice>
        </mc:AlternateContent>
        <mc:AlternateContent xmlns:mc="http://schemas.openxmlformats.org/markup-compatibility/2006">
          <mc:Choice Requires="x14">
            <control shapeId="2297" r:id="rId245" name="Check Box 249">
              <controlPr defaultSize="0" autoFill="0" autoLine="0" autoPict="0">
                <anchor moveWithCells="1">
                  <from>
                    <xdr:col>7</xdr:col>
                    <xdr:colOff>0</xdr:colOff>
                    <xdr:row>258</xdr:row>
                    <xdr:rowOff>0</xdr:rowOff>
                  </from>
                  <to>
                    <xdr:col>7</xdr:col>
                    <xdr:colOff>609600</xdr:colOff>
                    <xdr:row>258</xdr:row>
                    <xdr:rowOff>190500</xdr:rowOff>
                  </to>
                </anchor>
              </controlPr>
            </control>
          </mc:Choice>
        </mc:AlternateContent>
        <mc:AlternateContent xmlns:mc="http://schemas.openxmlformats.org/markup-compatibility/2006">
          <mc:Choice Requires="x14">
            <control shapeId="2298" r:id="rId246" name="Check Box 250">
              <controlPr defaultSize="0" autoFill="0" autoLine="0" autoPict="0">
                <anchor moveWithCells="1">
                  <from>
                    <xdr:col>7</xdr:col>
                    <xdr:colOff>0</xdr:colOff>
                    <xdr:row>259</xdr:row>
                    <xdr:rowOff>0</xdr:rowOff>
                  </from>
                  <to>
                    <xdr:col>7</xdr:col>
                    <xdr:colOff>609600</xdr:colOff>
                    <xdr:row>259</xdr:row>
                    <xdr:rowOff>190500</xdr:rowOff>
                  </to>
                </anchor>
              </controlPr>
            </control>
          </mc:Choice>
        </mc:AlternateContent>
        <mc:AlternateContent xmlns:mc="http://schemas.openxmlformats.org/markup-compatibility/2006">
          <mc:Choice Requires="x14">
            <control shapeId="2299" r:id="rId247" name="Check Box 251">
              <controlPr defaultSize="0" autoFill="0" autoLine="0" autoPict="0">
                <anchor moveWithCells="1">
                  <from>
                    <xdr:col>7</xdr:col>
                    <xdr:colOff>0</xdr:colOff>
                    <xdr:row>260</xdr:row>
                    <xdr:rowOff>0</xdr:rowOff>
                  </from>
                  <to>
                    <xdr:col>7</xdr:col>
                    <xdr:colOff>609600</xdr:colOff>
                    <xdr:row>260</xdr:row>
                    <xdr:rowOff>190500</xdr:rowOff>
                  </to>
                </anchor>
              </controlPr>
            </control>
          </mc:Choice>
        </mc:AlternateContent>
        <mc:AlternateContent xmlns:mc="http://schemas.openxmlformats.org/markup-compatibility/2006">
          <mc:Choice Requires="x14">
            <control shapeId="2300" r:id="rId248" name="Check Box 252">
              <controlPr defaultSize="0" autoFill="0" autoLine="0" autoPict="0">
                <anchor moveWithCells="1">
                  <from>
                    <xdr:col>7</xdr:col>
                    <xdr:colOff>0</xdr:colOff>
                    <xdr:row>261</xdr:row>
                    <xdr:rowOff>0</xdr:rowOff>
                  </from>
                  <to>
                    <xdr:col>7</xdr:col>
                    <xdr:colOff>609600</xdr:colOff>
                    <xdr:row>261</xdr:row>
                    <xdr:rowOff>190500</xdr:rowOff>
                  </to>
                </anchor>
              </controlPr>
            </control>
          </mc:Choice>
        </mc:AlternateContent>
        <mc:AlternateContent xmlns:mc="http://schemas.openxmlformats.org/markup-compatibility/2006">
          <mc:Choice Requires="x14">
            <control shapeId="2301" r:id="rId249" name="Check Box 253">
              <controlPr defaultSize="0" autoFill="0" autoLine="0" autoPict="0">
                <anchor moveWithCells="1">
                  <from>
                    <xdr:col>7</xdr:col>
                    <xdr:colOff>0</xdr:colOff>
                    <xdr:row>262</xdr:row>
                    <xdr:rowOff>0</xdr:rowOff>
                  </from>
                  <to>
                    <xdr:col>7</xdr:col>
                    <xdr:colOff>609600</xdr:colOff>
                    <xdr:row>262</xdr:row>
                    <xdr:rowOff>190500</xdr:rowOff>
                  </to>
                </anchor>
              </controlPr>
            </control>
          </mc:Choice>
        </mc:AlternateContent>
        <mc:AlternateContent xmlns:mc="http://schemas.openxmlformats.org/markup-compatibility/2006">
          <mc:Choice Requires="x14">
            <control shapeId="2302" r:id="rId250" name="Check Box 254">
              <controlPr defaultSize="0" autoFill="0" autoLine="0" autoPict="0">
                <anchor moveWithCells="1">
                  <from>
                    <xdr:col>7</xdr:col>
                    <xdr:colOff>0</xdr:colOff>
                    <xdr:row>263</xdr:row>
                    <xdr:rowOff>0</xdr:rowOff>
                  </from>
                  <to>
                    <xdr:col>7</xdr:col>
                    <xdr:colOff>609600</xdr:colOff>
                    <xdr:row>263</xdr:row>
                    <xdr:rowOff>190500</xdr:rowOff>
                  </to>
                </anchor>
              </controlPr>
            </control>
          </mc:Choice>
        </mc:AlternateContent>
        <mc:AlternateContent xmlns:mc="http://schemas.openxmlformats.org/markup-compatibility/2006">
          <mc:Choice Requires="x14">
            <control shapeId="2303" r:id="rId251" name="Check Box 255">
              <controlPr defaultSize="0" autoFill="0" autoLine="0" autoPict="0">
                <anchor moveWithCells="1">
                  <from>
                    <xdr:col>7</xdr:col>
                    <xdr:colOff>0</xdr:colOff>
                    <xdr:row>264</xdr:row>
                    <xdr:rowOff>0</xdr:rowOff>
                  </from>
                  <to>
                    <xdr:col>7</xdr:col>
                    <xdr:colOff>609600</xdr:colOff>
                    <xdr:row>264</xdr:row>
                    <xdr:rowOff>190500</xdr:rowOff>
                  </to>
                </anchor>
              </controlPr>
            </control>
          </mc:Choice>
        </mc:AlternateContent>
        <mc:AlternateContent xmlns:mc="http://schemas.openxmlformats.org/markup-compatibility/2006">
          <mc:Choice Requires="x14">
            <control shapeId="2304" r:id="rId252" name="Check Box 256">
              <controlPr defaultSize="0" autoFill="0" autoLine="0" autoPict="0">
                <anchor moveWithCells="1">
                  <from>
                    <xdr:col>7</xdr:col>
                    <xdr:colOff>0</xdr:colOff>
                    <xdr:row>265</xdr:row>
                    <xdr:rowOff>0</xdr:rowOff>
                  </from>
                  <to>
                    <xdr:col>7</xdr:col>
                    <xdr:colOff>609600</xdr:colOff>
                    <xdr:row>265</xdr:row>
                    <xdr:rowOff>190500</xdr:rowOff>
                  </to>
                </anchor>
              </controlPr>
            </control>
          </mc:Choice>
        </mc:AlternateContent>
        <mc:AlternateContent xmlns:mc="http://schemas.openxmlformats.org/markup-compatibility/2006">
          <mc:Choice Requires="x14">
            <control shapeId="2305" r:id="rId253" name="Check Box 257">
              <controlPr defaultSize="0" autoFill="0" autoLine="0" autoPict="0">
                <anchor moveWithCells="1">
                  <from>
                    <xdr:col>7</xdr:col>
                    <xdr:colOff>0</xdr:colOff>
                    <xdr:row>266</xdr:row>
                    <xdr:rowOff>0</xdr:rowOff>
                  </from>
                  <to>
                    <xdr:col>7</xdr:col>
                    <xdr:colOff>609600</xdr:colOff>
                    <xdr:row>266</xdr:row>
                    <xdr:rowOff>190500</xdr:rowOff>
                  </to>
                </anchor>
              </controlPr>
            </control>
          </mc:Choice>
        </mc:AlternateContent>
        <mc:AlternateContent xmlns:mc="http://schemas.openxmlformats.org/markup-compatibility/2006">
          <mc:Choice Requires="x14">
            <control shapeId="2306" r:id="rId254" name="Check Box 258">
              <controlPr defaultSize="0" autoFill="0" autoLine="0" autoPict="0">
                <anchor moveWithCells="1">
                  <from>
                    <xdr:col>7</xdr:col>
                    <xdr:colOff>0</xdr:colOff>
                    <xdr:row>267</xdr:row>
                    <xdr:rowOff>0</xdr:rowOff>
                  </from>
                  <to>
                    <xdr:col>7</xdr:col>
                    <xdr:colOff>609600</xdr:colOff>
                    <xdr:row>267</xdr:row>
                    <xdr:rowOff>190500</xdr:rowOff>
                  </to>
                </anchor>
              </controlPr>
            </control>
          </mc:Choice>
        </mc:AlternateContent>
        <mc:AlternateContent xmlns:mc="http://schemas.openxmlformats.org/markup-compatibility/2006">
          <mc:Choice Requires="x14">
            <control shapeId="2307" r:id="rId255" name="Check Box 259">
              <controlPr defaultSize="0" autoFill="0" autoLine="0" autoPict="0">
                <anchor moveWithCells="1">
                  <from>
                    <xdr:col>7</xdr:col>
                    <xdr:colOff>0</xdr:colOff>
                    <xdr:row>268</xdr:row>
                    <xdr:rowOff>0</xdr:rowOff>
                  </from>
                  <to>
                    <xdr:col>7</xdr:col>
                    <xdr:colOff>609600</xdr:colOff>
                    <xdr:row>268</xdr:row>
                    <xdr:rowOff>190500</xdr:rowOff>
                  </to>
                </anchor>
              </controlPr>
            </control>
          </mc:Choice>
        </mc:AlternateContent>
        <mc:AlternateContent xmlns:mc="http://schemas.openxmlformats.org/markup-compatibility/2006">
          <mc:Choice Requires="x14">
            <control shapeId="2308" r:id="rId256" name="Check Box 260">
              <controlPr defaultSize="0" autoFill="0" autoLine="0" autoPict="0">
                <anchor moveWithCells="1">
                  <from>
                    <xdr:col>7</xdr:col>
                    <xdr:colOff>0</xdr:colOff>
                    <xdr:row>269</xdr:row>
                    <xdr:rowOff>0</xdr:rowOff>
                  </from>
                  <to>
                    <xdr:col>7</xdr:col>
                    <xdr:colOff>609600</xdr:colOff>
                    <xdr:row>269</xdr:row>
                    <xdr:rowOff>190500</xdr:rowOff>
                  </to>
                </anchor>
              </controlPr>
            </control>
          </mc:Choice>
        </mc:AlternateContent>
        <mc:AlternateContent xmlns:mc="http://schemas.openxmlformats.org/markup-compatibility/2006">
          <mc:Choice Requires="x14">
            <control shapeId="2309" r:id="rId257" name="Check Box 261">
              <controlPr defaultSize="0" autoFill="0" autoLine="0" autoPict="0">
                <anchor moveWithCells="1">
                  <from>
                    <xdr:col>7</xdr:col>
                    <xdr:colOff>0</xdr:colOff>
                    <xdr:row>270</xdr:row>
                    <xdr:rowOff>0</xdr:rowOff>
                  </from>
                  <to>
                    <xdr:col>7</xdr:col>
                    <xdr:colOff>609600</xdr:colOff>
                    <xdr:row>270</xdr:row>
                    <xdr:rowOff>190500</xdr:rowOff>
                  </to>
                </anchor>
              </controlPr>
            </control>
          </mc:Choice>
        </mc:AlternateContent>
        <mc:AlternateContent xmlns:mc="http://schemas.openxmlformats.org/markup-compatibility/2006">
          <mc:Choice Requires="x14">
            <control shapeId="2310" r:id="rId258" name="Check Box 262">
              <controlPr defaultSize="0" autoFill="0" autoLine="0" autoPict="0">
                <anchor moveWithCells="1">
                  <from>
                    <xdr:col>7</xdr:col>
                    <xdr:colOff>0</xdr:colOff>
                    <xdr:row>271</xdr:row>
                    <xdr:rowOff>0</xdr:rowOff>
                  </from>
                  <to>
                    <xdr:col>7</xdr:col>
                    <xdr:colOff>609600</xdr:colOff>
                    <xdr:row>271</xdr:row>
                    <xdr:rowOff>190500</xdr:rowOff>
                  </to>
                </anchor>
              </controlPr>
            </control>
          </mc:Choice>
        </mc:AlternateContent>
        <mc:AlternateContent xmlns:mc="http://schemas.openxmlformats.org/markup-compatibility/2006">
          <mc:Choice Requires="x14">
            <control shapeId="2311" r:id="rId259" name="Check Box 263">
              <controlPr defaultSize="0" autoFill="0" autoLine="0" autoPict="0">
                <anchor moveWithCells="1">
                  <from>
                    <xdr:col>7</xdr:col>
                    <xdr:colOff>0</xdr:colOff>
                    <xdr:row>272</xdr:row>
                    <xdr:rowOff>0</xdr:rowOff>
                  </from>
                  <to>
                    <xdr:col>7</xdr:col>
                    <xdr:colOff>609600</xdr:colOff>
                    <xdr:row>272</xdr:row>
                    <xdr:rowOff>190500</xdr:rowOff>
                  </to>
                </anchor>
              </controlPr>
            </control>
          </mc:Choice>
        </mc:AlternateContent>
        <mc:AlternateContent xmlns:mc="http://schemas.openxmlformats.org/markup-compatibility/2006">
          <mc:Choice Requires="x14">
            <control shapeId="2312" r:id="rId260" name="Check Box 264">
              <controlPr defaultSize="0" autoFill="0" autoLine="0" autoPict="0">
                <anchor moveWithCells="1">
                  <from>
                    <xdr:col>7</xdr:col>
                    <xdr:colOff>0</xdr:colOff>
                    <xdr:row>273</xdr:row>
                    <xdr:rowOff>0</xdr:rowOff>
                  </from>
                  <to>
                    <xdr:col>7</xdr:col>
                    <xdr:colOff>609600</xdr:colOff>
                    <xdr:row>273</xdr:row>
                    <xdr:rowOff>190500</xdr:rowOff>
                  </to>
                </anchor>
              </controlPr>
            </control>
          </mc:Choice>
        </mc:AlternateContent>
        <mc:AlternateContent xmlns:mc="http://schemas.openxmlformats.org/markup-compatibility/2006">
          <mc:Choice Requires="x14">
            <control shapeId="2313" r:id="rId261" name="Check Box 265">
              <controlPr defaultSize="0" autoFill="0" autoLine="0" autoPict="0">
                <anchor moveWithCells="1">
                  <from>
                    <xdr:col>7</xdr:col>
                    <xdr:colOff>0</xdr:colOff>
                    <xdr:row>274</xdr:row>
                    <xdr:rowOff>0</xdr:rowOff>
                  </from>
                  <to>
                    <xdr:col>7</xdr:col>
                    <xdr:colOff>609600</xdr:colOff>
                    <xdr:row>274</xdr:row>
                    <xdr:rowOff>190500</xdr:rowOff>
                  </to>
                </anchor>
              </controlPr>
            </control>
          </mc:Choice>
        </mc:AlternateContent>
        <mc:AlternateContent xmlns:mc="http://schemas.openxmlformats.org/markup-compatibility/2006">
          <mc:Choice Requires="x14">
            <control shapeId="2314" r:id="rId262" name="Check Box 266">
              <controlPr defaultSize="0" autoFill="0" autoLine="0" autoPict="0">
                <anchor moveWithCells="1">
                  <from>
                    <xdr:col>7</xdr:col>
                    <xdr:colOff>0</xdr:colOff>
                    <xdr:row>275</xdr:row>
                    <xdr:rowOff>0</xdr:rowOff>
                  </from>
                  <to>
                    <xdr:col>7</xdr:col>
                    <xdr:colOff>609600</xdr:colOff>
                    <xdr:row>275</xdr:row>
                    <xdr:rowOff>190500</xdr:rowOff>
                  </to>
                </anchor>
              </controlPr>
            </control>
          </mc:Choice>
        </mc:AlternateContent>
        <mc:AlternateContent xmlns:mc="http://schemas.openxmlformats.org/markup-compatibility/2006">
          <mc:Choice Requires="x14">
            <control shapeId="2315" r:id="rId263" name="Check Box 267">
              <controlPr defaultSize="0" autoFill="0" autoLine="0" autoPict="0">
                <anchor moveWithCells="1">
                  <from>
                    <xdr:col>7</xdr:col>
                    <xdr:colOff>0</xdr:colOff>
                    <xdr:row>276</xdr:row>
                    <xdr:rowOff>0</xdr:rowOff>
                  </from>
                  <to>
                    <xdr:col>7</xdr:col>
                    <xdr:colOff>609600</xdr:colOff>
                    <xdr:row>276</xdr:row>
                    <xdr:rowOff>190500</xdr:rowOff>
                  </to>
                </anchor>
              </controlPr>
            </control>
          </mc:Choice>
        </mc:AlternateContent>
        <mc:AlternateContent xmlns:mc="http://schemas.openxmlformats.org/markup-compatibility/2006">
          <mc:Choice Requires="x14">
            <control shapeId="2316" r:id="rId264" name="Check Box 268">
              <controlPr defaultSize="0" autoFill="0" autoLine="0" autoPict="0">
                <anchor moveWithCells="1">
                  <from>
                    <xdr:col>7</xdr:col>
                    <xdr:colOff>0</xdr:colOff>
                    <xdr:row>277</xdr:row>
                    <xdr:rowOff>0</xdr:rowOff>
                  </from>
                  <to>
                    <xdr:col>7</xdr:col>
                    <xdr:colOff>609600</xdr:colOff>
                    <xdr:row>277</xdr:row>
                    <xdr:rowOff>190500</xdr:rowOff>
                  </to>
                </anchor>
              </controlPr>
            </control>
          </mc:Choice>
        </mc:AlternateContent>
        <mc:AlternateContent xmlns:mc="http://schemas.openxmlformats.org/markup-compatibility/2006">
          <mc:Choice Requires="x14">
            <control shapeId="2317" r:id="rId265" name="Check Box 269">
              <controlPr defaultSize="0" autoFill="0" autoLine="0" autoPict="0">
                <anchor moveWithCells="1">
                  <from>
                    <xdr:col>7</xdr:col>
                    <xdr:colOff>0</xdr:colOff>
                    <xdr:row>278</xdr:row>
                    <xdr:rowOff>0</xdr:rowOff>
                  </from>
                  <to>
                    <xdr:col>7</xdr:col>
                    <xdr:colOff>609600</xdr:colOff>
                    <xdr:row>278</xdr:row>
                    <xdr:rowOff>190500</xdr:rowOff>
                  </to>
                </anchor>
              </controlPr>
            </control>
          </mc:Choice>
        </mc:AlternateContent>
        <mc:AlternateContent xmlns:mc="http://schemas.openxmlformats.org/markup-compatibility/2006">
          <mc:Choice Requires="x14">
            <control shapeId="2318" r:id="rId266" name="Check Box 270">
              <controlPr defaultSize="0" autoFill="0" autoLine="0" autoPict="0">
                <anchor moveWithCells="1">
                  <from>
                    <xdr:col>7</xdr:col>
                    <xdr:colOff>0</xdr:colOff>
                    <xdr:row>279</xdr:row>
                    <xdr:rowOff>0</xdr:rowOff>
                  </from>
                  <to>
                    <xdr:col>7</xdr:col>
                    <xdr:colOff>609600</xdr:colOff>
                    <xdr:row>279</xdr:row>
                    <xdr:rowOff>190500</xdr:rowOff>
                  </to>
                </anchor>
              </controlPr>
            </control>
          </mc:Choice>
        </mc:AlternateContent>
        <mc:AlternateContent xmlns:mc="http://schemas.openxmlformats.org/markup-compatibility/2006">
          <mc:Choice Requires="x14">
            <control shapeId="2319" r:id="rId267" name="Check Box 271">
              <controlPr defaultSize="0" autoFill="0" autoLine="0" autoPict="0">
                <anchor moveWithCells="1">
                  <from>
                    <xdr:col>7</xdr:col>
                    <xdr:colOff>0</xdr:colOff>
                    <xdr:row>280</xdr:row>
                    <xdr:rowOff>0</xdr:rowOff>
                  </from>
                  <to>
                    <xdr:col>7</xdr:col>
                    <xdr:colOff>609600</xdr:colOff>
                    <xdr:row>280</xdr:row>
                    <xdr:rowOff>190500</xdr:rowOff>
                  </to>
                </anchor>
              </controlPr>
            </control>
          </mc:Choice>
        </mc:AlternateContent>
        <mc:AlternateContent xmlns:mc="http://schemas.openxmlformats.org/markup-compatibility/2006">
          <mc:Choice Requires="x14">
            <control shapeId="2320" r:id="rId268" name="Check Box 272">
              <controlPr defaultSize="0" autoFill="0" autoLine="0" autoPict="0">
                <anchor moveWithCells="1">
                  <from>
                    <xdr:col>7</xdr:col>
                    <xdr:colOff>0</xdr:colOff>
                    <xdr:row>281</xdr:row>
                    <xdr:rowOff>0</xdr:rowOff>
                  </from>
                  <to>
                    <xdr:col>7</xdr:col>
                    <xdr:colOff>609600</xdr:colOff>
                    <xdr:row>281</xdr:row>
                    <xdr:rowOff>190500</xdr:rowOff>
                  </to>
                </anchor>
              </controlPr>
            </control>
          </mc:Choice>
        </mc:AlternateContent>
        <mc:AlternateContent xmlns:mc="http://schemas.openxmlformats.org/markup-compatibility/2006">
          <mc:Choice Requires="x14">
            <control shapeId="2321" r:id="rId269" name="Check Box 273">
              <controlPr defaultSize="0" autoFill="0" autoLine="0" autoPict="0">
                <anchor moveWithCells="1">
                  <from>
                    <xdr:col>7</xdr:col>
                    <xdr:colOff>0</xdr:colOff>
                    <xdr:row>282</xdr:row>
                    <xdr:rowOff>0</xdr:rowOff>
                  </from>
                  <to>
                    <xdr:col>7</xdr:col>
                    <xdr:colOff>609600</xdr:colOff>
                    <xdr:row>282</xdr:row>
                    <xdr:rowOff>190500</xdr:rowOff>
                  </to>
                </anchor>
              </controlPr>
            </control>
          </mc:Choice>
        </mc:AlternateContent>
        <mc:AlternateContent xmlns:mc="http://schemas.openxmlformats.org/markup-compatibility/2006">
          <mc:Choice Requires="x14">
            <control shapeId="2322" r:id="rId270" name="Check Box 274">
              <controlPr defaultSize="0" autoFill="0" autoLine="0" autoPict="0">
                <anchor moveWithCells="1">
                  <from>
                    <xdr:col>7</xdr:col>
                    <xdr:colOff>0</xdr:colOff>
                    <xdr:row>283</xdr:row>
                    <xdr:rowOff>0</xdr:rowOff>
                  </from>
                  <to>
                    <xdr:col>7</xdr:col>
                    <xdr:colOff>609600</xdr:colOff>
                    <xdr:row>283</xdr:row>
                    <xdr:rowOff>190500</xdr:rowOff>
                  </to>
                </anchor>
              </controlPr>
            </control>
          </mc:Choice>
        </mc:AlternateContent>
        <mc:AlternateContent xmlns:mc="http://schemas.openxmlformats.org/markup-compatibility/2006">
          <mc:Choice Requires="x14">
            <control shapeId="2323" r:id="rId271" name="Check Box 275">
              <controlPr defaultSize="0" autoFill="0" autoLine="0" autoPict="0">
                <anchor moveWithCells="1">
                  <from>
                    <xdr:col>7</xdr:col>
                    <xdr:colOff>0</xdr:colOff>
                    <xdr:row>284</xdr:row>
                    <xdr:rowOff>0</xdr:rowOff>
                  </from>
                  <to>
                    <xdr:col>7</xdr:col>
                    <xdr:colOff>609600</xdr:colOff>
                    <xdr:row>284</xdr:row>
                    <xdr:rowOff>190500</xdr:rowOff>
                  </to>
                </anchor>
              </controlPr>
            </control>
          </mc:Choice>
        </mc:AlternateContent>
        <mc:AlternateContent xmlns:mc="http://schemas.openxmlformats.org/markup-compatibility/2006">
          <mc:Choice Requires="x14">
            <control shapeId="2324" r:id="rId272" name="Check Box 276">
              <controlPr defaultSize="0" autoFill="0" autoLine="0" autoPict="0">
                <anchor moveWithCells="1">
                  <from>
                    <xdr:col>7</xdr:col>
                    <xdr:colOff>0</xdr:colOff>
                    <xdr:row>285</xdr:row>
                    <xdr:rowOff>0</xdr:rowOff>
                  </from>
                  <to>
                    <xdr:col>7</xdr:col>
                    <xdr:colOff>609600</xdr:colOff>
                    <xdr:row>285</xdr:row>
                    <xdr:rowOff>190500</xdr:rowOff>
                  </to>
                </anchor>
              </controlPr>
            </control>
          </mc:Choice>
        </mc:AlternateContent>
        <mc:AlternateContent xmlns:mc="http://schemas.openxmlformats.org/markup-compatibility/2006">
          <mc:Choice Requires="x14">
            <control shapeId="2325" r:id="rId273" name="Check Box 277">
              <controlPr defaultSize="0" autoFill="0" autoLine="0" autoPict="0">
                <anchor moveWithCells="1">
                  <from>
                    <xdr:col>7</xdr:col>
                    <xdr:colOff>0</xdr:colOff>
                    <xdr:row>286</xdr:row>
                    <xdr:rowOff>0</xdr:rowOff>
                  </from>
                  <to>
                    <xdr:col>7</xdr:col>
                    <xdr:colOff>609600</xdr:colOff>
                    <xdr:row>286</xdr:row>
                    <xdr:rowOff>190500</xdr:rowOff>
                  </to>
                </anchor>
              </controlPr>
            </control>
          </mc:Choice>
        </mc:AlternateContent>
        <mc:AlternateContent xmlns:mc="http://schemas.openxmlformats.org/markup-compatibility/2006">
          <mc:Choice Requires="x14">
            <control shapeId="2326" r:id="rId274" name="Check Box 278">
              <controlPr defaultSize="0" autoFill="0" autoLine="0" autoPict="0">
                <anchor moveWithCells="1">
                  <from>
                    <xdr:col>7</xdr:col>
                    <xdr:colOff>0</xdr:colOff>
                    <xdr:row>287</xdr:row>
                    <xdr:rowOff>0</xdr:rowOff>
                  </from>
                  <to>
                    <xdr:col>7</xdr:col>
                    <xdr:colOff>609600</xdr:colOff>
                    <xdr:row>287</xdr:row>
                    <xdr:rowOff>190500</xdr:rowOff>
                  </to>
                </anchor>
              </controlPr>
            </control>
          </mc:Choice>
        </mc:AlternateContent>
        <mc:AlternateContent xmlns:mc="http://schemas.openxmlformats.org/markup-compatibility/2006">
          <mc:Choice Requires="x14">
            <control shapeId="2327" r:id="rId275" name="Check Box 279">
              <controlPr defaultSize="0" autoFill="0" autoLine="0" autoPict="0">
                <anchor moveWithCells="1">
                  <from>
                    <xdr:col>7</xdr:col>
                    <xdr:colOff>0</xdr:colOff>
                    <xdr:row>288</xdr:row>
                    <xdr:rowOff>0</xdr:rowOff>
                  </from>
                  <to>
                    <xdr:col>7</xdr:col>
                    <xdr:colOff>609600</xdr:colOff>
                    <xdr:row>288</xdr:row>
                    <xdr:rowOff>190500</xdr:rowOff>
                  </to>
                </anchor>
              </controlPr>
            </control>
          </mc:Choice>
        </mc:AlternateContent>
        <mc:AlternateContent xmlns:mc="http://schemas.openxmlformats.org/markup-compatibility/2006">
          <mc:Choice Requires="x14">
            <control shapeId="2328" r:id="rId276" name="Check Box 280">
              <controlPr defaultSize="0" autoFill="0" autoLine="0" autoPict="0">
                <anchor moveWithCells="1">
                  <from>
                    <xdr:col>7</xdr:col>
                    <xdr:colOff>0</xdr:colOff>
                    <xdr:row>289</xdr:row>
                    <xdr:rowOff>0</xdr:rowOff>
                  </from>
                  <to>
                    <xdr:col>7</xdr:col>
                    <xdr:colOff>609600</xdr:colOff>
                    <xdr:row>289</xdr:row>
                    <xdr:rowOff>190500</xdr:rowOff>
                  </to>
                </anchor>
              </controlPr>
            </control>
          </mc:Choice>
        </mc:AlternateContent>
        <mc:AlternateContent xmlns:mc="http://schemas.openxmlformats.org/markup-compatibility/2006">
          <mc:Choice Requires="x14">
            <control shapeId="2329" r:id="rId277" name="Check Box 281">
              <controlPr defaultSize="0" autoFill="0" autoLine="0" autoPict="0">
                <anchor moveWithCells="1">
                  <from>
                    <xdr:col>7</xdr:col>
                    <xdr:colOff>0</xdr:colOff>
                    <xdr:row>290</xdr:row>
                    <xdr:rowOff>0</xdr:rowOff>
                  </from>
                  <to>
                    <xdr:col>7</xdr:col>
                    <xdr:colOff>609600</xdr:colOff>
                    <xdr:row>290</xdr:row>
                    <xdr:rowOff>190500</xdr:rowOff>
                  </to>
                </anchor>
              </controlPr>
            </control>
          </mc:Choice>
        </mc:AlternateContent>
        <mc:AlternateContent xmlns:mc="http://schemas.openxmlformats.org/markup-compatibility/2006">
          <mc:Choice Requires="x14">
            <control shapeId="2330" r:id="rId278" name="Check Box 282">
              <controlPr defaultSize="0" autoFill="0" autoLine="0" autoPict="0">
                <anchor moveWithCells="1">
                  <from>
                    <xdr:col>7</xdr:col>
                    <xdr:colOff>0</xdr:colOff>
                    <xdr:row>291</xdr:row>
                    <xdr:rowOff>0</xdr:rowOff>
                  </from>
                  <to>
                    <xdr:col>7</xdr:col>
                    <xdr:colOff>609600</xdr:colOff>
                    <xdr:row>291</xdr:row>
                    <xdr:rowOff>190500</xdr:rowOff>
                  </to>
                </anchor>
              </controlPr>
            </control>
          </mc:Choice>
        </mc:AlternateContent>
        <mc:AlternateContent xmlns:mc="http://schemas.openxmlformats.org/markup-compatibility/2006">
          <mc:Choice Requires="x14">
            <control shapeId="2331" r:id="rId279" name="Check Box 283">
              <controlPr defaultSize="0" autoFill="0" autoLine="0" autoPict="0">
                <anchor moveWithCells="1">
                  <from>
                    <xdr:col>7</xdr:col>
                    <xdr:colOff>0</xdr:colOff>
                    <xdr:row>292</xdr:row>
                    <xdr:rowOff>0</xdr:rowOff>
                  </from>
                  <to>
                    <xdr:col>7</xdr:col>
                    <xdr:colOff>609600</xdr:colOff>
                    <xdr:row>292</xdr:row>
                    <xdr:rowOff>190500</xdr:rowOff>
                  </to>
                </anchor>
              </controlPr>
            </control>
          </mc:Choice>
        </mc:AlternateContent>
        <mc:AlternateContent xmlns:mc="http://schemas.openxmlformats.org/markup-compatibility/2006">
          <mc:Choice Requires="x14">
            <control shapeId="2332" r:id="rId280" name="Check Box 284">
              <controlPr defaultSize="0" autoFill="0" autoLine="0" autoPict="0">
                <anchor moveWithCells="1">
                  <from>
                    <xdr:col>7</xdr:col>
                    <xdr:colOff>0</xdr:colOff>
                    <xdr:row>293</xdr:row>
                    <xdr:rowOff>0</xdr:rowOff>
                  </from>
                  <to>
                    <xdr:col>7</xdr:col>
                    <xdr:colOff>609600</xdr:colOff>
                    <xdr:row>293</xdr:row>
                    <xdr:rowOff>190500</xdr:rowOff>
                  </to>
                </anchor>
              </controlPr>
            </control>
          </mc:Choice>
        </mc:AlternateContent>
        <mc:AlternateContent xmlns:mc="http://schemas.openxmlformats.org/markup-compatibility/2006">
          <mc:Choice Requires="x14">
            <control shapeId="2333" r:id="rId281" name="Check Box 285">
              <controlPr defaultSize="0" autoFill="0" autoLine="0" autoPict="0">
                <anchor moveWithCells="1">
                  <from>
                    <xdr:col>7</xdr:col>
                    <xdr:colOff>0</xdr:colOff>
                    <xdr:row>294</xdr:row>
                    <xdr:rowOff>0</xdr:rowOff>
                  </from>
                  <to>
                    <xdr:col>7</xdr:col>
                    <xdr:colOff>609600</xdr:colOff>
                    <xdr:row>294</xdr:row>
                    <xdr:rowOff>190500</xdr:rowOff>
                  </to>
                </anchor>
              </controlPr>
            </control>
          </mc:Choice>
        </mc:AlternateContent>
        <mc:AlternateContent xmlns:mc="http://schemas.openxmlformats.org/markup-compatibility/2006">
          <mc:Choice Requires="x14">
            <control shapeId="2334" r:id="rId282" name="Check Box 286">
              <controlPr defaultSize="0" autoFill="0" autoLine="0" autoPict="0">
                <anchor moveWithCells="1">
                  <from>
                    <xdr:col>7</xdr:col>
                    <xdr:colOff>0</xdr:colOff>
                    <xdr:row>295</xdr:row>
                    <xdr:rowOff>0</xdr:rowOff>
                  </from>
                  <to>
                    <xdr:col>7</xdr:col>
                    <xdr:colOff>609600</xdr:colOff>
                    <xdr:row>295</xdr:row>
                    <xdr:rowOff>190500</xdr:rowOff>
                  </to>
                </anchor>
              </controlPr>
            </control>
          </mc:Choice>
        </mc:AlternateContent>
        <mc:AlternateContent xmlns:mc="http://schemas.openxmlformats.org/markup-compatibility/2006">
          <mc:Choice Requires="x14">
            <control shapeId="2335" r:id="rId283" name="Check Box 287">
              <controlPr defaultSize="0" autoFill="0" autoLine="0" autoPict="0">
                <anchor moveWithCells="1">
                  <from>
                    <xdr:col>7</xdr:col>
                    <xdr:colOff>0</xdr:colOff>
                    <xdr:row>296</xdr:row>
                    <xdr:rowOff>0</xdr:rowOff>
                  </from>
                  <to>
                    <xdr:col>7</xdr:col>
                    <xdr:colOff>609600</xdr:colOff>
                    <xdr:row>296</xdr:row>
                    <xdr:rowOff>190500</xdr:rowOff>
                  </to>
                </anchor>
              </controlPr>
            </control>
          </mc:Choice>
        </mc:AlternateContent>
        <mc:AlternateContent xmlns:mc="http://schemas.openxmlformats.org/markup-compatibility/2006">
          <mc:Choice Requires="x14">
            <control shapeId="2336" r:id="rId284" name="Check Box 288">
              <controlPr defaultSize="0" autoFill="0" autoLine="0" autoPict="0">
                <anchor moveWithCells="1">
                  <from>
                    <xdr:col>7</xdr:col>
                    <xdr:colOff>0</xdr:colOff>
                    <xdr:row>297</xdr:row>
                    <xdr:rowOff>0</xdr:rowOff>
                  </from>
                  <to>
                    <xdr:col>7</xdr:col>
                    <xdr:colOff>609600</xdr:colOff>
                    <xdr:row>297</xdr:row>
                    <xdr:rowOff>190500</xdr:rowOff>
                  </to>
                </anchor>
              </controlPr>
            </control>
          </mc:Choice>
        </mc:AlternateContent>
        <mc:AlternateContent xmlns:mc="http://schemas.openxmlformats.org/markup-compatibility/2006">
          <mc:Choice Requires="x14">
            <control shapeId="2337" r:id="rId285" name="Check Box 289">
              <controlPr defaultSize="0" autoFill="0" autoLine="0" autoPict="0">
                <anchor moveWithCells="1">
                  <from>
                    <xdr:col>7</xdr:col>
                    <xdr:colOff>0</xdr:colOff>
                    <xdr:row>298</xdr:row>
                    <xdr:rowOff>0</xdr:rowOff>
                  </from>
                  <to>
                    <xdr:col>7</xdr:col>
                    <xdr:colOff>609600</xdr:colOff>
                    <xdr:row>298</xdr:row>
                    <xdr:rowOff>190500</xdr:rowOff>
                  </to>
                </anchor>
              </controlPr>
            </control>
          </mc:Choice>
        </mc:AlternateContent>
        <mc:AlternateContent xmlns:mc="http://schemas.openxmlformats.org/markup-compatibility/2006">
          <mc:Choice Requires="x14">
            <control shapeId="2338" r:id="rId286" name="Check Box 290">
              <controlPr defaultSize="0" autoFill="0" autoLine="0" autoPict="0">
                <anchor moveWithCells="1">
                  <from>
                    <xdr:col>7</xdr:col>
                    <xdr:colOff>0</xdr:colOff>
                    <xdr:row>299</xdr:row>
                    <xdr:rowOff>0</xdr:rowOff>
                  </from>
                  <to>
                    <xdr:col>7</xdr:col>
                    <xdr:colOff>609600</xdr:colOff>
                    <xdr:row>299</xdr:row>
                    <xdr:rowOff>190500</xdr:rowOff>
                  </to>
                </anchor>
              </controlPr>
            </control>
          </mc:Choice>
        </mc:AlternateContent>
        <mc:AlternateContent xmlns:mc="http://schemas.openxmlformats.org/markup-compatibility/2006">
          <mc:Choice Requires="x14">
            <control shapeId="2339" r:id="rId287" name="Check Box 291">
              <controlPr defaultSize="0" autoFill="0" autoLine="0" autoPict="0">
                <anchor moveWithCells="1">
                  <from>
                    <xdr:col>7</xdr:col>
                    <xdr:colOff>0</xdr:colOff>
                    <xdr:row>300</xdr:row>
                    <xdr:rowOff>0</xdr:rowOff>
                  </from>
                  <to>
                    <xdr:col>7</xdr:col>
                    <xdr:colOff>609600</xdr:colOff>
                    <xdr:row>300</xdr:row>
                    <xdr:rowOff>190500</xdr:rowOff>
                  </to>
                </anchor>
              </controlPr>
            </control>
          </mc:Choice>
        </mc:AlternateContent>
        <mc:AlternateContent xmlns:mc="http://schemas.openxmlformats.org/markup-compatibility/2006">
          <mc:Choice Requires="x14">
            <control shapeId="2340" r:id="rId288" name="Check Box 292">
              <controlPr defaultSize="0" autoFill="0" autoLine="0" autoPict="0">
                <anchor moveWithCells="1">
                  <from>
                    <xdr:col>7</xdr:col>
                    <xdr:colOff>0</xdr:colOff>
                    <xdr:row>301</xdr:row>
                    <xdr:rowOff>0</xdr:rowOff>
                  </from>
                  <to>
                    <xdr:col>7</xdr:col>
                    <xdr:colOff>609600</xdr:colOff>
                    <xdr:row>301</xdr:row>
                    <xdr:rowOff>190500</xdr:rowOff>
                  </to>
                </anchor>
              </controlPr>
            </control>
          </mc:Choice>
        </mc:AlternateContent>
        <mc:AlternateContent xmlns:mc="http://schemas.openxmlformats.org/markup-compatibility/2006">
          <mc:Choice Requires="x14">
            <control shapeId="2341" r:id="rId289" name="Check Box 293">
              <controlPr defaultSize="0" autoFill="0" autoLine="0" autoPict="0">
                <anchor moveWithCells="1">
                  <from>
                    <xdr:col>7</xdr:col>
                    <xdr:colOff>0</xdr:colOff>
                    <xdr:row>302</xdr:row>
                    <xdr:rowOff>0</xdr:rowOff>
                  </from>
                  <to>
                    <xdr:col>7</xdr:col>
                    <xdr:colOff>609600</xdr:colOff>
                    <xdr:row>302</xdr:row>
                    <xdr:rowOff>190500</xdr:rowOff>
                  </to>
                </anchor>
              </controlPr>
            </control>
          </mc:Choice>
        </mc:AlternateContent>
        <mc:AlternateContent xmlns:mc="http://schemas.openxmlformats.org/markup-compatibility/2006">
          <mc:Choice Requires="x14">
            <control shapeId="2342" r:id="rId290" name="Check Box 294">
              <controlPr defaultSize="0" autoFill="0" autoLine="0" autoPict="0">
                <anchor moveWithCells="1">
                  <from>
                    <xdr:col>7</xdr:col>
                    <xdr:colOff>0</xdr:colOff>
                    <xdr:row>303</xdr:row>
                    <xdr:rowOff>0</xdr:rowOff>
                  </from>
                  <to>
                    <xdr:col>7</xdr:col>
                    <xdr:colOff>609600</xdr:colOff>
                    <xdr:row>303</xdr:row>
                    <xdr:rowOff>190500</xdr:rowOff>
                  </to>
                </anchor>
              </controlPr>
            </control>
          </mc:Choice>
        </mc:AlternateContent>
        <mc:AlternateContent xmlns:mc="http://schemas.openxmlformats.org/markup-compatibility/2006">
          <mc:Choice Requires="x14">
            <control shapeId="2343" r:id="rId291" name="Check Box 295">
              <controlPr defaultSize="0" autoFill="0" autoLine="0" autoPict="0">
                <anchor moveWithCells="1">
                  <from>
                    <xdr:col>7</xdr:col>
                    <xdr:colOff>0</xdr:colOff>
                    <xdr:row>304</xdr:row>
                    <xdr:rowOff>0</xdr:rowOff>
                  </from>
                  <to>
                    <xdr:col>7</xdr:col>
                    <xdr:colOff>609600</xdr:colOff>
                    <xdr:row>304</xdr:row>
                    <xdr:rowOff>190500</xdr:rowOff>
                  </to>
                </anchor>
              </controlPr>
            </control>
          </mc:Choice>
        </mc:AlternateContent>
        <mc:AlternateContent xmlns:mc="http://schemas.openxmlformats.org/markup-compatibility/2006">
          <mc:Choice Requires="x14">
            <control shapeId="2344" r:id="rId292" name="Check Box 296">
              <controlPr defaultSize="0" autoFill="0" autoLine="0" autoPict="0">
                <anchor moveWithCells="1">
                  <from>
                    <xdr:col>7</xdr:col>
                    <xdr:colOff>0</xdr:colOff>
                    <xdr:row>305</xdr:row>
                    <xdr:rowOff>0</xdr:rowOff>
                  </from>
                  <to>
                    <xdr:col>7</xdr:col>
                    <xdr:colOff>609600</xdr:colOff>
                    <xdr:row>305</xdr:row>
                    <xdr:rowOff>190500</xdr:rowOff>
                  </to>
                </anchor>
              </controlPr>
            </control>
          </mc:Choice>
        </mc:AlternateContent>
        <mc:AlternateContent xmlns:mc="http://schemas.openxmlformats.org/markup-compatibility/2006">
          <mc:Choice Requires="x14">
            <control shapeId="2345" r:id="rId293" name="Check Box 297">
              <controlPr defaultSize="0" autoFill="0" autoLine="0" autoPict="0">
                <anchor moveWithCells="1">
                  <from>
                    <xdr:col>7</xdr:col>
                    <xdr:colOff>0</xdr:colOff>
                    <xdr:row>306</xdr:row>
                    <xdr:rowOff>0</xdr:rowOff>
                  </from>
                  <to>
                    <xdr:col>7</xdr:col>
                    <xdr:colOff>609600</xdr:colOff>
                    <xdr:row>306</xdr:row>
                    <xdr:rowOff>190500</xdr:rowOff>
                  </to>
                </anchor>
              </controlPr>
            </control>
          </mc:Choice>
        </mc:AlternateContent>
        <mc:AlternateContent xmlns:mc="http://schemas.openxmlformats.org/markup-compatibility/2006">
          <mc:Choice Requires="x14">
            <control shapeId="2346" r:id="rId294" name="Check Box 298">
              <controlPr defaultSize="0" autoFill="0" autoLine="0" autoPict="0">
                <anchor moveWithCells="1">
                  <from>
                    <xdr:col>7</xdr:col>
                    <xdr:colOff>0</xdr:colOff>
                    <xdr:row>307</xdr:row>
                    <xdr:rowOff>0</xdr:rowOff>
                  </from>
                  <to>
                    <xdr:col>7</xdr:col>
                    <xdr:colOff>609600</xdr:colOff>
                    <xdr:row>307</xdr:row>
                    <xdr:rowOff>190500</xdr:rowOff>
                  </to>
                </anchor>
              </controlPr>
            </control>
          </mc:Choice>
        </mc:AlternateContent>
        <mc:AlternateContent xmlns:mc="http://schemas.openxmlformats.org/markup-compatibility/2006">
          <mc:Choice Requires="x14">
            <control shapeId="2347" r:id="rId295" name="Check Box 299">
              <controlPr defaultSize="0" autoFill="0" autoLine="0" autoPict="0">
                <anchor moveWithCells="1">
                  <from>
                    <xdr:col>7</xdr:col>
                    <xdr:colOff>0</xdr:colOff>
                    <xdr:row>308</xdr:row>
                    <xdr:rowOff>0</xdr:rowOff>
                  </from>
                  <to>
                    <xdr:col>7</xdr:col>
                    <xdr:colOff>609600</xdr:colOff>
                    <xdr:row>308</xdr:row>
                    <xdr:rowOff>190500</xdr:rowOff>
                  </to>
                </anchor>
              </controlPr>
            </control>
          </mc:Choice>
        </mc:AlternateContent>
        <mc:AlternateContent xmlns:mc="http://schemas.openxmlformats.org/markup-compatibility/2006">
          <mc:Choice Requires="x14">
            <control shapeId="2348" r:id="rId296" name="Check Box 300">
              <controlPr defaultSize="0" autoFill="0" autoLine="0" autoPict="0">
                <anchor moveWithCells="1">
                  <from>
                    <xdr:col>7</xdr:col>
                    <xdr:colOff>0</xdr:colOff>
                    <xdr:row>309</xdr:row>
                    <xdr:rowOff>0</xdr:rowOff>
                  </from>
                  <to>
                    <xdr:col>7</xdr:col>
                    <xdr:colOff>609600</xdr:colOff>
                    <xdr:row>309</xdr:row>
                    <xdr:rowOff>190500</xdr:rowOff>
                  </to>
                </anchor>
              </controlPr>
            </control>
          </mc:Choice>
        </mc:AlternateContent>
        <mc:AlternateContent xmlns:mc="http://schemas.openxmlformats.org/markup-compatibility/2006">
          <mc:Choice Requires="x14">
            <control shapeId="2349" r:id="rId297" name="Check Box 301">
              <controlPr defaultSize="0" autoFill="0" autoLine="0" autoPict="0">
                <anchor moveWithCells="1">
                  <from>
                    <xdr:col>7</xdr:col>
                    <xdr:colOff>0</xdr:colOff>
                    <xdr:row>310</xdr:row>
                    <xdr:rowOff>0</xdr:rowOff>
                  </from>
                  <to>
                    <xdr:col>7</xdr:col>
                    <xdr:colOff>609600</xdr:colOff>
                    <xdr:row>310</xdr:row>
                    <xdr:rowOff>190500</xdr:rowOff>
                  </to>
                </anchor>
              </controlPr>
            </control>
          </mc:Choice>
        </mc:AlternateContent>
        <mc:AlternateContent xmlns:mc="http://schemas.openxmlformats.org/markup-compatibility/2006">
          <mc:Choice Requires="x14">
            <control shapeId="2350" r:id="rId298" name="Check Box 302">
              <controlPr defaultSize="0" autoFill="0" autoLine="0" autoPict="0">
                <anchor moveWithCells="1">
                  <from>
                    <xdr:col>7</xdr:col>
                    <xdr:colOff>0</xdr:colOff>
                    <xdr:row>311</xdr:row>
                    <xdr:rowOff>0</xdr:rowOff>
                  </from>
                  <to>
                    <xdr:col>7</xdr:col>
                    <xdr:colOff>609600</xdr:colOff>
                    <xdr:row>311</xdr:row>
                    <xdr:rowOff>190500</xdr:rowOff>
                  </to>
                </anchor>
              </controlPr>
            </control>
          </mc:Choice>
        </mc:AlternateContent>
        <mc:AlternateContent xmlns:mc="http://schemas.openxmlformats.org/markup-compatibility/2006">
          <mc:Choice Requires="x14">
            <control shapeId="2351" r:id="rId299" name="Check Box 303">
              <controlPr defaultSize="0" autoFill="0" autoLine="0" autoPict="0">
                <anchor moveWithCells="1">
                  <from>
                    <xdr:col>7</xdr:col>
                    <xdr:colOff>0</xdr:colOff>
                    <xdr:row>312</xdr:row>
                    <xdr:rowOff>0</xdr:rowOff>
                  </from>
                  <to>
                    <xdr:col>7</xdr:col>
                    <xdr:colOff>609600</xdr:colOff>
                    <xdr:row>312</xdr:row>
                    <xdr:rowOff>190500</xdr:rowOff>
                  </to>
                </anchor>
              </controlPr>
            </control>
          </mc:Choice>
        </mc:AlternateContent>
        <mc:AlternateContent xmlns:mc="http://schemas.openxmlformats.org/markup-compatibility/2006">
          <mc:Choice Requires="x14">
            <control shapeId="2352" r:id="rId300" name="Check Box 304">
              <controlPr defaultSize="0" autoFill="0" autoLine="0" autoPict="0">
                <anchor moveWithCells="1">
                  <from>
                    <xdr:col>7</xdr:col>
                    <xdr:colOff>0</xdr:colOff>
                    <xdr:row>313</xdr:row>
                    <xdr:rowOff>0</xdr:rowOff>
                  </from>
                  <to>
                    <xdr:col>7</xdr:col>
                    <xdr:colOff>609600</xdr:colOff>
                    <xdr:row>313</xdr:row>
                    <xdr:rowOff>190500</xdr:rowOff>
                  </to>
                </anchor>
              </controlPr>
            </control>
          </mc:Choice>
        </mc:AlternateContent>
        <mc:AlternateContent xmlns:mc="http://schemas.openxmlformats.org/markup-compatibility/2006">
          <mc:Choice Requires="x14">
            <control shapeId="2353" r:id="rId301" name="Check Box 305">
              <controlPr defaultSize="0" autoFill="0" autoLine="0" autoPict="0">
                <anchor moveWithCells="1">
                  <from>
                    <xdr:col>7</xdr:col>
                    <xdr:colOff>0</xdr:colOff>
                    <xdr:row>314</xdr:row>
                    <xdr:rowOff>0</xdr:rowOff>
                  </from>
                  <to>
                    <xdr:col>7</xdr:col>
                    <xdr:colOff>609600</xdr:colOff>
                    <xdr:row>314</xdr:row>
                    <xdr:rowOff>190500</xdr:rowOff>
                  </to>
                </anchor>
              </controlPr>
            </control>
          </mc:Choice>
        </mc:AlternateContent>
        <mc:AlternateContent xmlns:mc="http://schemas.openxmlformats.org/markup-compatibility/2006">
          <mc:Choice Requires="x14">
            <control shapeId="2354" r:id="rId302" name="Check Box 306">
              <controlPr defaultSize="0" autoFill="0" autoLine="0" autoPict="0">
                <anchor moveWithCells="1">
                  <from>
                    <xdr:col>7</xdr:col>
                    <xdr:colOff>0</xdr:colOff>
                    <xdr:row>315</xdr:row>
                    <xdr:rowOff>0</xdr:rowOff>
                  </from>
                  <to>
                    <xdr:col>7</xdr:col>
                    <xdr:colOff>609600</xdr:colOff>
                    <xdr:row>315</xdr:row>
                    <xdr:rowOff>190500</xdr:rowOff>
                  </to>
                </anchor>
              </controlPr>
            </control>
          </mc:Choice>
        </mc:AlternateContent>
        <mc:AlternateContent xmlns:mc="http://schemas.openxmlformats.org/markup-compatibility/2006">
          <mc:Choice Requires="x14">
            <control shapeId="2355" r:id="rId303" name="Check Box 307">
              <controlPr defaultSize="0" autoFill="0" autoLine="0" autoPict="0">
                <anchor moveWithCells="1">
                  <from>
                    <xdr:col>7</xdr:col>
                    <xdr:colOff>0</xdr:colOff>
                    <xdr:row>316</xdr:row>
                    <xdr:rowOff>0</xdr:rowOff>
                  </from>
                  <to>
                    <xdr:col>7</xdr:col>
                    <xdr:colOff>609600</xdr:colOff>
                    <xdr:row>316</xdr:row>
                    <xdr:rowOff>190500</xdr:rowOff>
                  </to>
                </anchor>
              </controlPr>
            </control>
          </mc:Choice>
        </mc:AlternateContent>
        <mc:AlternateContent xmlns:mc="http://schemas.openxmlformats.org/markup-compatibility/2006">
          <mc:Choice Requires="x14">
            <control shapeId="2356" r:id="rId304" name="Check Box 308">
              <controlPr defaultSize="0" autoFill="0" autoLine="0" autoPict="0">
                <anchor moveWithCells="1">
                  <from>
                    <xdr:col>7</xdr:col>
                    <xdr:colOff>0</xdr:colOff>
                    <xdr:row>317</xdr:row>
                    <xdr:rowOff>0</xdr:rowOff>
                  </from>
                  <to>
                    <xdr:col>7</xdr:col>
                    <xdr:colOff>609600</xdr:colOff>
                    <xdr:row>317</xdr:row>
                    <xdr:rowOff>190500</xdr:rowOff>
                  </to>
                </anchor>
              </controlPr>
            </control>
          </mc:Choice>
        </mc:AlternateContent>
        <mc:AlternateContent xmlns:mc="http://schemas.openxmlformats.org/markup-compatibility/2006">
          <mc:Choice Requires="x14">
            <control shapeId="2357" r:id="rId305" name="Check Box 309">
              <controlPr defaultSize="0" autoFill="0" autoLine="0" autoPict="0">
                <anchor moveWithCells="1">
                  <from>
                    <xdr:col>7</xdr:col>
                    <xdr:colOff>0</xdr:colOff>
                    <xdr:row>318</xdr:row>
                    <xdr:rowOff>0</xdr:rowOff>
                  </from>
                  <to>
                    <xdr:col>7</xdr:col>
                    <xdr:colOff>609600</xdr:colOff>
                    <xdr:row>318</xdr:row>
                    <xdr:rowOff>190500</xdr:rowOff>
                  </to>
                </anchor>
              </controlPr>
            </control>
          </mc:Choice>
        </mc:AlternateContent>
        <mc:AlternateContent xmlns:mc="http://schemas.openxmlformats.org/markup-compatibility/2006">
          <mc:Choice Requires="x14">
            <control shapeId="2358" r:id="rId306" name="Check Box 310">
              <controlPr defaultSize="0" autoFill="0" autoLine="0" autoPict="0">
                <anchor moveWithCells="1">
                  <from>
                    <xdr:col>7</xdr:col>
                    <xdr:colOff>0</xdr:colOff>
                    <xdr:row>319</xdr:row>
                    <xdr:rowOff>0</xdr:rowOff>
                  </from>
                  <to>
                    <xdr:col>7</xdr:col>
                    <xdr:colOff>609600</xdr:colOff>
                    <xdr:row>319</xdr:row>
                    <xdr:rowOff>190500</xdr:rowOff>
                  </to>
                </anchor>
              </controlPr>
            </control>
          </mc:Choice>
        </mc:AlternateContent>
        <mc:AlternateContent xmlns:mc="http://schemas.openxmlformats.org/markup-compatibility/2006">
          <mc:Choice Requires="x14">
            <control shapeId="2359" r:id="rId307" name="Check Box 311">
              <controlPr defaultSize="0" autoFill="0" autoLine="0" autoPict="0">
                <anchor moveWithCells="1">
                  <from>
                    <xdr:col>7</xdr:col>
                    <xdr:colOff>0</xdr:colOff>
                    <xdr:row>321</xdr:row>
                    <xdr:rowOff>0</xdr:rowOff>
                  </from>
                  <to>
                    <xdr:col>7</xdr:col>
                    <xdr:colOff>609600</xdr:colOff>
                    <xdr:row>321</xdr:row>
                    <xdr:rowOff>190500</xdr:rowOff>
                  </to>
                </anchor>
              </controlPr>
            </control>
          </mc:Choice>
        </mc:AlternateContent>
        <mc:AlternateContent xmlns:mc="http://schemas.openxmlformats.org/markup-compatibility/2006">
          <mc:Choice Requires="x14">
            <control shapeId="2360" r:id="rId308" name="Check Box 312">
              <controlPr defaultSize="0" autoFill="0" autoLine="0" autoPict="0">
                <anchor moveWithCells="1">
                  <from>
                    <xdr:col>7</xdr:col>
                    <xdr:colOff>0</xdr:colOff>
                    <xdr:row>322</xdr:row>
                    <xdr:rowOff>0</xdr:rowOff>
                  </from>
                  <to>
                    <xdr:col>7</xdr:col>
                    <xdr:colOff>609600</xdr:colOff>
                    <xdr:row>322</xdr:row>
                    <xdr:rowOff>190500</xdr:rowOff>
                  </to>
                </anchor>
              </controlPr>
            </control>
          </mc:Choice>
        </mc:AlternateContent>
        <mc:AlternateContent xmlns:mc="http://schemas.openxmlformats.org/markup-compatibility/2006">
          <mc:Choice Requires="x14">
            <control shapeId="2361" r:id="rId309" name="Check Box 313">
              <controlPr defaultSize="0" autoFill="0" autoLine="0" autoPict="0">
                <anchor moveWithCells="1">
                  <from>
                    <xdr:col>7</xdr:col>
                    <xdr:colOff>0</xdr:colOff>
                    <xdr:row>323</xdr:row>
                    <xdr:rowOff>0</xdr:rowOff>
                  </from>
                  <to>
                    <xdr:col>7</xdr:col>
                    <xdr:colOff>609600</xdr:colOff>
                    <xdr:row>323</xdr:row>
                    <xdr:rowOff>190500</xdr:rowOff>
                  </to>
                </anchor>
              </controlPr>
            </control>
          </mc:Choice>
        </mc:AlternateContent>
        <mc:AlternateContent xmlns:mc="http://schemas.openxmlformats.org/markup-compatibility/2006">
          <mc:Choice Requires="x14">
            <control shapeId="2362" r:id="rId310" name="Check Box 314">
              <controlPr defaultSize="0" autoFill="0" autoLine="0" autoPict="0">
                <anchor moveWithCells="1">
                  <from>
                    <xdr:col>7</xdr:col>
                    <xdr:colOff>0</xdr:colOff>
                    <xdr:row>324</xdr:row>
                    <xdr:rowOff>0</xdr:rowOff>
                  </from>
                  <to>
                    <xdr:col>7</xdr:col>
                    <xdr:colOff>609600</xdr:colOff>
                    <xdr:row>324</xdr:row>
                    <xdr:rowOff>190500</xdr:rowOff>
                  </to>
                </anchor>
              </controlPr>
            </control>
          </mc:Choice>
        </mc:AlternateContent>
        <mc:AlternateContent xmlns:mc="http://schemas.openxmlformats.org/markup-compatibility/2006">
          <mc:Choice Requires="x14">
            <control shapeId="2363" r:id="rId311" name="Check Box 315">
              <controlPr defaultSize="0" autoFill="0" autoLine="0" autoPict="0">
                <anchor moveWithCells="1">
                  <from>
                    <xdr:col>7</xdr:col>
                    <xdr:colOff>0</xdr:colOff>
                    <xdr:row>325</xdr:row>
                    <xdr:rowOff>0</xdr:rowOff>
                  </from>
                  <to>
                    <xdr:col>7</xdr:col>
                    <xdr:colOff>609600</xdr:colOff>
                    <xdr:row>325</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466"/>
  <sheetViews>
    <sheetView topLeftCell="A450" zoomScaleNormal="100" zoomScaleSheetLayoutView="65" workbookViewId="0">
      <selection activeCell="G468" sqref="G468"/>
    </sheetView>
  </sheetViews>
  <sheetFormatPr defaultColWidth="9.140625" defaultRowHeight="15" x14ac:dyDescent="0.25"/>
  <cols>
    <col min="1" max="1" width="17.140625" style="70" bestFit="1" customWidth="1"/>
    <col min="2" max="2" width="36.7109375" style="70" customWidth="1"/>
    <col min="3" max="3" width="36.7109375" style="20" customWidth="1"/>
    <col min="4" max="4" width="52" style="70" bestFit="1" customWidth="1"/>
    <col min="5" max="5" width="16.28515625" style="26" customWidth="1"/>
    <col min="6" max="6" width="12.85546875" style="70" customWidth="1"/>
    <col min="7" max="7" width="16.7109375" style="70" customWidth="1"/>
    <col min="8" max="8" width="18" style="70" customWidth="1"/>
    <col min="9" max="16384" width="9.140625" style="70"/>
  </cols>
  <sheetData>
    <row r="1" spans="1:8" ht="18.75" x14ac:dyDescent="0.25">
      <c r="A1" s="197" t="s">
        <v>0</v>
      </c>
      <c r="B1" s="197"/>
      <c r="C1" s="197"/>
      <c r="D1" s="197"/>
      <c r="E1" s="197"/>
      <c r="F1" s="197"/>
      <c r="G1" s="197"/>
      <c r="H1" s="29"/>
    </row>
    <row r="2" spans="1:8" ht="18.75" x14ac:dyDescent="0.25">
      <c r="A2" s="29"/>
      <c r="B2" s="29"/>
      <c r="C2" s="116"/>
      <c r="D2" s="29"/>
      <c r="E2" s="29"/>
      <c r="F2" s="29"/>
      <c r="G2" s="29"/>
      <c r="H2" s="210" t="s">
        <v>1</v>
      </c>
    </row>
    <row r="3" spans="1:8" ht="18.75" x14ac:dyDescent="0.25">
      <c r="A3" s="167" t="s">
        <v>2</v>
      </c>
      <c r="B3" s="200"/>
      <c r="C3" s="200"/>
      <c r="D3" s="200"/>
      <c r="E3" s="200"/>
      <c r="F3" s="200"/>
      <c r="G3" s="29"/>
      <c r="H3" s="211"/>
    </row>
    <row r="4" spans="1:8" ht="18.75" x14ac:dyDescent="0.25">
      <c r="A4" s="29"/>
      <c r="B4" s="29"/>
      <c r="C4" s="116"/>
      <c r="D4" s="29"/>
      <c r="E4" s="29"/>
      <c r="F4" s="29"/>
      <c r="G4" s="29"/>
      <c r="H4" s="211"/>
    </row>
    <row r="5" spans="1:8" ht="18.75" x14ac:dyDescent="0.25">
      <c r="A5" s="197" t="s">
        <v>443</v>
      </c>
      <c r="B5" s="197"/>
      <c r="C5" s="197"/>
      <c r="D5" s="197"/>
      <c r="F5" s="201" t="s">
        <v>4</v>
      </c>
      <c r="G5" s="201"/>
      <c r="H5" s="212"/>
    </row>
    <row r="6" spans="1:8" ht="45.75" thickBot="1" x14ac:dyDescent="0.3">
      <c r="A6" s="136" t="s">
        <v>5</v>
      </c>
      <c r="B6" s="136" t="s">
        <v>6</v>
      </c>
      <c r="C6" s="136" t="s">
        <v>7</v>
      </c>
      <c r="D6" s="136" t="s">
        <v>8</v>
      </c>
      <c r="E6" s="136" t="s">
        <v>444</v>
      </c>
      <c r="F6" s="137" t="s">
        <v>10</v>
      </c>
      <c r="G6" s="138" t="s">
        <v>11</v>
      </c>
      <c r="H6" s="139" t="s">
        <v>12</v>
      </c>
    </row>
    <row r="7" spans="1:8" ht="15.75" thickBot="1" x14ac:dyDescent="0.3">
      <c r="A7" s="198" t="s">
        <v>445</v>
      </c>
      <c r="B7" s="199"/>
      <c r="C7" s="199"/>
      <c r="D7" s="199"/>
      <c r="E7" s="111"/>
      <c r="F7" s="152"/>
      <c r="G7" s="153"/>
      <c r="H7" s="154"/>
    </row>
    <row r="8" spans="1:8" x14ac:dyDescent="0.25">
      <c r="A8" s="58" t="s">
        <v>446</v>
      </c>
      <c r="B8" s="58" t="s">
        <v>447</v>
      </c>
      <c r="C8" s="59" t="s">
        <v>448</v>
      </c>
      <c r="D8" s="60" t="s">
        <v>303</v>
      </c>
      <c r="E8" s="58">
        <v>32</v>
      </c>
      <c r="F8" s="85">
        <v>0</v>
      </c>
      <c r="G8" s="61">
        <f>E8*F8</f>
        <v>0</v>
      </c>
      <c r="H8" s="58"/>
    </row>
    <row r="9" spans="1:8" x14ac:dyDescent="0.25">
      <c r="A9" s="21" t="s">
        <v>446</v>
      </c>
      <c r="B9" s="21" t="s">
        <v>447</v>
      </c>
      <c r="C9" s="33" t="s">
        <v>448</v>
      </c>
      <c r="D9" s="25" t="s">
        <v>243</v>
      </c>
      <c r="E9" s="21">
        <v>32</v>
      </c>
      <c r="F9" s="22">
        <v>0</v>
      </c>
      <c r="G9" s="30">
        <f t="shared" ref="G9:G17" si="0">E9*F9</f>
        <v>0</v>
      </c>
      <c r="H9" s="21"/>
    </row>
    <row r="10" spans="1:8" x14ac:dyDescent="0.25">
      <c r="A10" s="21" t="s">
        <v>446</v>
      </c>
      <c r="B10" s="21" t="s">
        <v>447</v>
      </c>
      <c r="C10" s="33" t="s">
        <v>448</v>
      </c>
      <c r="D10" s="25" t="s">
        <v>275</v>
      </c>
      <c r="E10" s="21">
        <v>32</v>
      </c>
      <c r="F10" s="22">
        <v>0</v>
      </c>
      <c r="G10" s="30">
        <f t="shared" si="0"/>
        <v>0</v>
      </c>
      <c r="H10" s="21"/>
    </row>
    <row r="11" spans="1:8" x14ac:dyDescent="0.25">
      <c r="A11" s="21" t="s">
        <v>446</v>
      </c>
      <c r="B11" s="21" t="s">
        <v>447</v>
      </c>
      <c r="C11" s="33" t="s">
        <v>448</v>
      </c>
      <c r="D11" s="25" t="s">
        <v>449</v>
      </c>
      <c r="E11" s="21">
        <v>32</v>
      </c>
      <c r="F11" s="22">
        <v>0</v>
      </c>
      <c r="G11" s="30">
        <f t="shared" si="0"/>
        <v>0</v>
      </c>
      <c r="H11" s="21"/>
    </row>
    <row r="12" spans="1:8" x14ac:dyDescent="0.25">
      <c r="A12" s="21" t="s">
        <v>446</v>
      </c>
      <c r="B12" s="21" t="s">
        <v>447</v>
      </c>
      <c r="C12" s="33" t="s">
        <v>448</v>
      </c>
      <c r="D12" s="25" t="s">
        <v>450</v>
      </c>
      <c r="E12" s="21">
        <v>32</v>
      </c>
      <c r="F12" s="22">
        <v>0</v>
      </c>
      <c r="G12" s="30">
        <f t="shared" si="0"/>
        <v>0</v>
      </c>
      <c r="H12" s="21"/>
    </row>
    <row r="13" spans="1:8" x14ac:dyDescent="0.25">
      <c r="A13" s="21" t="s">
        <v>446</v>
      </c>
      <c r="B13" s="21" t="s">
        <v>447</v>
      </c>
      <c r="C13" s="33" t="s">
        <v>448</v>
      </c>
      <c r="D13" s="25" t="s">
        <v>451</v>
      </c>
      <c r="E13" s="21">
        <v>32</v>
      </c>
      <c r="F13" s="22">
        <v>0</v>
      </c>
      <c r="G13" s="30">
        <f t="shared" si="0"/>
        <v>0</v>
      </c>
      <c r="H13" s="21"/>
    </row>
    <row r="14" spans="1:8" x14ac:dyDescent="0.25">
      <c r="A14" s="21" t="s">
        <v>446</v>
      </c>
      <c r="B14" s="21" t="s">
        <v>447</v>
      </c>
      <c r="C14" s="33" t="s">
        <v>448</v>
      </c>
      <c r="D14" s="25" t="s">
        <v>452</v>
      </c>
      <c r="E14" s="21">
        <v>32</v>
      </c>
      <c r="F14" s="22">
        <v>0</v>
      </c>
      <c r="G14" s="30">
        <f t="shared" si="0"/>
        <v>0</v>
      </c>
      <c r="H14" s="21"/>
    </row>
    <row r="15" spans="1:8" x14ac:dyDescent="0.25">
      <c r="A15" s="21" t="s">
        <v>446</v>
      </c>
      <c r="B15" s="21" t="s">
        <v>447</v>
      </c>
      <c r="C15" s="33" t="s">
        <v>448</v>
      </c>
      <c r="D15" s="25" t="s">
        <v>193</v>
      </c>
      <c r="E15" s="21">
        <v>32</v>
      </c>
      <c r="F15" s="22">
        <v>0</v>
      </c>
      <c r="G15" s="30">
        <f t="shared" si="0"/>
        <v>0</v>
      </c>
      <c r="H15" s="21"/>
    </row>
    <row r="16" spans="1:8" x14ac:dyDescent="0.25">
      <c r="A16" s="21" t="s">
        <v>446</v>
      </c>
      <c r="B16" s="21" t="s">
        <v>447</v>
      </c>
      <c r="C16" s="33" t="s">
        <v>448</v>
      </c>
      <c r="D16" s="25" t="s">
        <v>453</v>
      </c>
      <c r="E16" s="21">
        <v>32</v>
      </c>
      <c r="F16" s="22">
        <v>0</v>
      </c>
      <c r="G16" s="30">
        <f t="shared" si="0"/>
        <v>0</v>
      </c>
      <c r="H16" s="21"/>
    </row>
    <row r="17" spans="1:28" x14ac:dyDescent="0.25">
      <c r="A17" s="21" t="s">
        <v>446</v>
      </c>
      <c r="B17" s="21" t="s">
        <v>447</v>
      </c>
      <c r="C17" s="33" t="s">
        <v>448</v>
      </c>
      <c r="D17" s="25" t="s">
        <v>162</v>
      </c>
      <c r="E17" s="21">
        <v>32</v>
      </c>
      <c r="F17" s="22">
        <v>0</v>
      </c>
      <c r="G17" s="30">
        <f t="shared" si="0"/>
        <v>0</v>
      </c>
      <c r="H17" s="21"/>
    </row>
    <row r="18" spans="1:28" x14ac:dyDescent="0.25">
      <c r="A18" s="21" t="s">
        <v>50</v>
      </c>
      <c r="B18" s="21" t="s">
        <v>447</v>
      </c>
      <c r="C18" s="33" t="s">
        <v>454</v>
      </c>
      <c r="D18" s="25" t="s">
        <v>34</v>
      </c>
      <c r="E18" s="21">
        <v>32</v>
      </c>
      <c r="F18" s="22">
        <v>0</v>
      </c>
      <c r="G18" s="30">
        <f t="shared" ref="G18:G29" si="1">E18*F18</f>
        <v>0</v>
      </c>
      <c r="H18" s="21"/>
    </row>
    <row r="19" spans="1:28" s="118" customFormat="1" ht="30" x14ac:dyDescent="0.25">
      <c r="A19" s="21" t="s">
        <v>446</v>
      </c>
      <c r="B19" s="21" t="s">
        <v>447</v>
      </c>
      <c r="C19" s="33" t="s">
        <v>455</v>
      </c>
      <c r="D19" s="25" t="s">
        <v>77</v>
      </c>
      <c r="E19" s="21">
        <v>32</v>
      </c>
      <c r="F19" s="23">
        <v>0</v>
      </c>
      <c r="G19" s="30">
        <f t="shared" si="1"/>
        <v>0</v>
      </c>
      <c r="H19" s="30"/>
      <c r="I19" s="70"/>
      <c r="J19" s="70"/>
      <c r="K19" s="70"/>
      <c r="L19" s="70"/>
      <c r="M19" s="70"/>
      <c r="N19" s="70"/>
      <c r="O19" s="70"/>
      <c r="P19" s="70"/>
      <c r="Q19" s="70"/>
      <c r="R19" s="70"/>
      <c r="S19" s="70"/>
      <c r="T19" s="70"/>
      <c r="U19" s="70"/>
      <c r="V19" s="70"/>
      <c r="W19" s="70"/>
      <c r="X19" s="70"/>
      <c r="Y19" s="70"/>
      <c r="Z19" s="70"/>
      <c r="AA19" s="70"/>
      <c r="AB19" s="70"/>
    </row>
    <row r="20" spans="1:28" s="118" customFormat="1" ht="30" x14ac:dyDescent="0.25">
      <c r="A20" s="21" t="s">
        <v>446</v>
      </c>
      <c r="B20" s="21" t="s">
        <v>447</v>
      </c>
      <c r="C20" s="33" t="s">
        <v>455</v>
      </c>
      <c r="D20" s="25" t="s">
        <v>80</v>
      </c>
      <c r="E20" s="21">
        <v>32</v>
      </c>
      <c r="F20" s="23">
        <v>0</v>
      </c>
      <c r="G20" s="30">
        <f t="shared" si="1"/>
        <v>0</v>
      </c>
      <c r="H20" s="30"/>
      <c r="I20" s="70"/>
      <c r="J20" s="70"/>
      <c r="K20" s="70"/>
      <c r="L20" s="70"/>
      <c r="M20" s="70"/>
      <c r="N20" s="70"/>
      <c r="O20" s="70"/>
      <c r="P20" s="70"/>
      <c r="Q20" s="70"/>
      <c r="R20" s="70"/>
      <c r="S20" s="70"/>
      <c r="T20" s="70"/>
      <c r="U20" s="70"/>
      <c r="V20" s="70"/>
      <c r="W20" s="70"/>
      <c r="X20" s="70"/>
      <c r="Y20" s="70"/>
      <c r="Z20" s="70"/>
      <c r="AA20" s="70"/>
      <c r="AB20" s="70"/>
    </row>
    <row r="21" spans="1:28" s="118" customFormat="1" ht="30" x14ac:dyDescent="0.25">
      <c r="A21" s="21" t="s">
        <v>446</v>
      </c>
      <c r="B21" s="21" t="s">
        <v>447</v>
      </c>
      <c r="C21" s="33" t="s">
        <v>455</v>
      </c>
      <c r="D21" s="25" t="s">
        <v>81</v>
      </c>
      <c r="E21" s="21">
        <v>32</v>
      </c>
      <c r="F21" s="23">
        <v>0</v>
      </c>
      <c r="G21" s="30">
        <f t="shared" si="1"/>
        <v>0</v>
      </c>
      <c r="H21" s="30"/>
      <c r="I21" s="70"/>
      <c r="J21" s="70"/>
      <c r="K21" s="70"/>
      <c r="L21" s="70"/>
      <c r="M21" s="70"/>
      <c r="N21" s="70"/>
      <c r="O21" s="70"/>
      <c r="P21" s="70"/>
      <c r="Q21" s="70"/>
      <c r="R21" s="70"/>
      <c r="S21" s="70"/>
      <c r="T21" s="70"/>
      <c r="U21" s="70"/>
      <c r="V21" s="70"/>
      <c r="W21" s="70"/>
      <c r="X21" s="70"/>
      <c r="Y21" s="70"/>
      <c r="Z21" s="70"/>
      <c r="AA21" s="70"/>
      <c r="AB21" s="70"/>
    </row>
    <row r="22" spans="1:28" s="118" customFormat="1" ht="30" x14ac:dyDescent="0.25">
      <c r="A22" s="21" t="s">
        <v>446</v>
      </c>
      <c r="B22" s="21" t="s">
        <v>447</v>
      </c>
      <c r="C22" s="33" t="s">
        <v>455</v>
      </c>
      <c r="D22" s="25" t="s">
        <v>82</v>
      </c>
      <c r="E22" s="21">
        <v>32</v>
      </c>
      <c r="F22" s="23">
        <v>0</v>
      </c>
      <c r="G22" s="30">
        <f t="shared" si="1"/>
        <v>0</v>
      </c>
      <c r="H22" s="30"/>
      <c r="I22" s="70"/>
      <c r="J22" s="70"/>
      <c r="K22" s="70"/>
      <c r="L22" s="70"/>
      <c r="M22" s="70"/>
      <c r="N22" s="70"/>
      <c r="O22" s="70"/>
      <c r="P22" s="70"/>
      <c r="Q22" s="70"/>
      <c r="R22" s="70"/>
      <c r="S22" s="70"/>
      <c r="T22" s="70"/>
      <c r="U22" s="70"/>
      <c r="V22" s="70"/>
      <c r="W22" s="70"/>
      <c r="X22" s="70"/>
      <c r="Y22" s="70"/>
      <c r="Z22" s="70"/>
      <c r="AA22" s="70"/>
      <c r="AB22" s="70"/>
    </row>
    <row r="23" spans="1:28" s="118" customFormat="1" ht="30" x14ac:dyDescent="0.25">
      <c r="A23" s="21" t="s">
        <v>446</v>
      </c>
      <c r="B23" s="21" t="s">
        <v>447</v>
      </c>
      <c r="C23" s="33" t="s">
        <v>455</v>
      </c>
      <c r="D23" s="25" t="s">
        <v>86</v>
      </c>
      <c r="E23" s="21">
        <v>32</v>
      </c>
      <c r="F23" s="23">
        <v>0</v>
      </c>
      <c r="G23" s="30">
        <f t="shared" si="1"/>
        <v>0</v>
      </c>
      <c r="H23" s="30"/>
      <c r="I23" s="70"/>
      <c r="J23" s="70"/>
      <c r="K23" s="70"/>
      <c r="L23" s="70"/>
      <c r="M23" s="70"/>
      <c r="N23" s="70"/>
      <c r="O23" s="70"/>
      <c r="P23" s="70"/>
      <c r="Q23" s="70"/>
      <c r="R23" s="70"/>
      <c r="S23" s="70"/>
      <c r="T23" s="70"/>
      <c r="U23" s="70"/>
      <c r="V23" s="70"/>
      <c r="W23" s="70"/>
      <c r="X23" s="70"/>
      <c r="Y23" s="70"/>
      <c r="Z23" s="70"/>
      <c r="AA23" s="70"/>
      <c r="AB23" s="70"/>
    </row>
    <row r="24" spans="1:28" s="118" customFormat="1" ht="30" x14ac:dyDescent="0.25">
      <c r="A24" s="21" t="s">
        <v>446</v>
      </c>
      <c r="B24" s="21" t="s">
        <v>447</v>
      </c>
      <c r="C24" s="33" t="s">
        <v>455</v>
      </c>
      <c r="D24" s="25" t="s">
        <v>87</v>
      </c>
      <c r="E24" s="21">
        <v>32</v>
      </c>
      <c r="F24" s="23">
        <v>0</v>
      </c>
      <c r="G24" s="30">
        <f t="shared" si="1"/>
        <v>0</v>
      </c>
      <c r="H24" s="30"/>
      <c r="I24" s="70"/>
      <c r="J24" s="70"/>
      <c r="K24" s="70"/>
      <c r="L24" s="70"/>
      <c r="M24" s="70"/>
      <c r="N24" s="70"/>
      <c r="O24" s="70"/>
      <c r="P24" s="70"/>
      <c r="Q24" s="70"/>
      <c r="R24" s="70"/>
      <c r="S24" s="70"/>
      <c r="T24" s="70"/>
      <c r="U24" s="70"/>
      <c r="V24" s="70"/>
      <c r="W24" s="70"/>
      <c r="X24" s="70"/>
      <c r="Y24" s="70"/>
      <c r="Z24" s="70"/>
      <c r="AA24" s="70"/>
      <c r="AB24" s="70"/>
    </row>
    <row r="25" spans="1:28" s="118" customFormat="1" ht="30" x14ac:dyDescent="0.25">
      <c r="A25" s="21" t="s">
        <v>446</v>
      </c>
      <c r="B25" s="21" t="s">
        <v>447</v>
      </c>
      <c r="C25" s="33" t="s">
        <v>455</v>
      </c>
      <c r="D25" s="25" t="s">
        <v>456</v>
      </c>
      <c r="E25" s="21">
        <v>32</v>
      </c>
      <c r="F25" s="23">
        <v>0</v>
      </c>
      <c r="G25" s="30">
        <f t="shared" si="1"/>
        <v>0</v>
      </c>
      <c r="H25" s="30"/>
      <c r="I25" s="70"/>
      <c r="J25" s="70"/>
      <c r="K25" s="70"/>
      <c r="L25" s="70"/>
      <c r="M25" s="70"/>
      <c r="N25" s="70"/>
      <c r="O25" s="70"/>
      <c r="P25" s="70"/>
      <c r="Q25" s="70"/>
      <c r="R25" s="70"/>
      <c r="S25" s="70"/>
      <c r="T25" s="70"/>
      <c r="U25" s="70"/>
      <c r="V25" s="70"/>
      <c r="W25" s="70"/>
      <c r="X25" s="70"/>
      <c r="Y25" s="70"/>
      <c r="Z25" s="70"/>
      <c r="AA25" s="70"/>
      <c r="AB25" s="70"/>
    </row>
    <row r="26" spans="1:28" s="118" customFormat="1" ht="30" x14ac:dyDescent="0.25">
      <c r="A26" s="21" t="s">
        <v>446</v>
      </c>
      <c r="B26" s="21" t="s">
        <v>447</v>
      </c>
      <c r="C26" s="33" t="s">
        <v>455</v>
      </c>
      <c r="D26" s="25" t="s">
        <v>88</v>
      </c>
      <c r="E26" s="21">
        <v>32</v>
      </c>
      <c r="F26" s="23">
        <v>0</v>
      </c>
      <c r="G26" s="30">
        <f t="shared" si="1"/>
        <v>0</v>
      </c>
      <c r="H26" s="30"/>
      <c r="I26" s="70"/>
      <c r="J26" s="70"/>
      <c r="K26" s="70"/>
      <c r="L26" s="70"/>
      <c r="M26" s="70"/>
      <c r="N26" s="70"/>
      <c r="O26" s="70"/>
      <c r="P26" s="70"/>
      <c r="Q26" s="70"/>
      <c r="R26" s="70"/>
      <c r="S26" s="70"/>
      <c r="T26" s="70"/>
      <c r="U26" s="70"/>
      <c r="V26" s="70"/>
      <c r="W26" s="70"/>
      <c r="X26" s="70"/>
      <c r="Y26" s="70"/>
      <c r="Z26" s="70"/>
      <c r="AA26" s="70"/>
      <c r="AB26" s="70"/>
    </row>
    <row r="27" spans="1:28" s="118" customFormat="1" ht="30" x14ac:dyDescent="0.25">
      <c r="A27" s="21" t="s">
        <v>446</v>
      </c>
      <c r="B27" s="21" t="s">
        <v>447</v>
      </c>
      <c r="C27" s="33" t="s">
        <v>455</v>
      </c>
      <c r="D27" s="25" t="s">
        <v>89</v>
      </c>
      <c r="E27" s="21">
        <v>32</v>
      </c>
      <c r="F27" s="23">
        <v>0</v>
      </c>
      <c r="G27" s="30">
        <f t="shared" si="1"/>
        <v>0</v>
      </c>
      <c r="H27" s="30"/>
      <c r="I27" s="70"/>
      <c r="J27" s="70"/>
      <c r="K27" s="70"/>
      <c r="L27" s="70"/>
      <c r="M27" s="70"/>
      <c r="N27" s="70"/>
      <c r="O27" s="70"/>
      <c r="P27" s="70"/>
      <c r="Q27" s="70"/>
      <c r="R27" s="70"/>
      <c r="S27" s="70"/>
      <c r="T27" s="70"/>
      <c r="U27" s="70"/>
      <c r="V27" s="70"/>
      <c r="W27" s="70"/>
      <c r="X27" s="70"/>
      <c r="Y27" s="70"/>
      <c r="Z27" s="70"/>
      <c r="AA27" s="70"/>
      <c r="AB27" s="70"/>
    </row>
    <row r="28" spans="1:28" s="118" customFormat="1" ht="30" x14ac:dyDescent="0.25">
      <c r="A28" s="21" t="s">
        <v>446</v>
      </c>
      <c r="B28" s="21" t="s">
        <v>447</v>
      </c>
      <c r="C28" s="33" t="s">
        <v>455</v>
      </c>
      <c r="D28" s="25" t="s">
        <v>90</v>
      </c>
      <c r="E28" s="21">
        <v>32</v>
      </c>
      <c r="F28" s="23">
        <v>0</v>
      </c>
      <c r="G28" s="30">
        <f t="shared" si="1"/>
        <v>0</v>
      </c>
      <c r="H28" s="30"/>
      <c r="I28" s="70"/>
      <c r="J28" s="70"/>
      <c r="K28" s="70"/>
      <c r="L28" s="70"/>
      <c r="M28" s="70"/>
      <c r="N28" s="70"/>
      <c r="O28" s="70"/>
      <c r="P28" s="70"/>
      <c r="Q28" s="70"/>
      <c r="R28" s="70"/>
      <c r="S28" s="70"/>
      <c r="T28" s="70"/>
      <c r="U28" s="70"/>
      <c r="V28" s="70"/>
      <c r="W28" s="70"/>
      <c r="X28" s="70"/>
      <c r="Y28" s="70"/>
      <c r="Z28" s="70"/>
      <c r="AA28" s="70"/>
      <c r="AB28" s="70"/>
    </row>
    <row r="29" spans="1:28" s="118" customFormat="1" ht="30.75" thickBot="1" x14ac:dyDescent="0.3">
      <c r="A29" s="31" t="s">
        <v>446</v>
      </c>
      <c r="B29" s="31" t="s">
        <v>447</v>
      </c>
      <c r="C29" s="54" t="s">
        <v>455</v>
      </c>
      <c r="D29" s="55" t="s">
        <v>93</v>
      </c>
      <c r="E29" s="31">
        <v>32</v>
      </c>
      <c r="F29" s="56">
        <v>0</v>
      </c>
      <c r="G29" s="57">
        <f t="shared" si="1"/>
        <v>0</v>
      </c>
      <c r="H29" s="57"/>
      <c r="I29" s="70"/>
      <c r="J29" s="70"/>
      <c r="K29" s="70"/>
      <c r="L29" s="70"/>
      <c r="M29" s="70"/>
      <c r="N29" s="70"/>
      <c r="O29" s="70"/>
      <c r="P29" s="70"/>
      <c r="Q29" s="70"/>
      <c r="R29" s="70"/>
      <c r="S29" s="70"/>
      <c r="T29" s="70"/>
      <c r="U29" s="70"/>
      <c r="V29" s="70"/>
      <c r="W29" s="70"/>
      <c r="X29" s="70"/>
      <c r="Y29" s="70"/>
      <c r="Z29" s="70"/>
      <c r="AA29" s="70"/>
      <c r="AB29" s="70"/>
    </row>
    <row r="30" spans="1:28" ht="15.75" thickBot="1" x14ac:dyDescent="0.3">
      <c r="A30" s="198" t="s">
        <v>457</v>
      </c>
      <c r="B30" s="199"/>
      <c r="C30" s="199"/>
      <c r="D30" s="199"/>
      <c r="E30" s="173"/>
      <c r="F30" s="173"/>
      <c r="G30" s="173"/>
      <c r="H30" s="155"/>
    </row>
    <row r="31" spans="1:28" x14ac:dyDescent="0.25">
      <c r="A31" s="58" t="s">
        <v>458</v>
      </c>
      <c r="B31" s="58" t="s">
        <v>459</v>
      </c>
      <c r="C31" s="59" t="s">
        <v>460</v>
      </c>
      <c r="D31" s="60" t="s">
        <v>461</v>
      </c>
      <c r="E31" s="58">
        <v>1</v>
      </c>
      <c r="F31" s="85">
        <v>0</v>
      </c>
      <c r="G31" s="61">
        <f t="shared" ref="G31:G33" si="2">E31*F31</f>
        <v>0</v>
      </c>
      <c r="H31" s="61"/>
    </row>
    <row r="32" spans="1:28" x14ac:dyDescent="0.25">
      <c r="A32" s="21" t="s">
        <v>458</v>
      </c>
      <c r="B32" s="21" t="s">
        <v>459</v>
      </c>
      <c r="C32" s="33" t="s">
        <v>460</v>
      </c>
      <c r="D32" s="25" t="s">
        <v>462</v>
      </c>
      <c r="E32" s="21">
        <v>32</v>
      </c>
      <c r="F32" s="22">
        <v>0</v>
      </c>
      <c r="G32" s="30">
        <f t="shared" si="2"/>
        <v>0</v>
      </c>
      <c r="H32" s="30"/>
    </row>
    <row r="33" spans="1:8" ht="15.75" thickBot="1" x14ac:dyDescent="0.3">
      <c r="A33" s="31" t="s">
        <v>458</v>
      </c>
      <c r="B33" s="31" t="s">
        <v>459</v>
      </c>
      <c r="C33" s="54" t="s">
        <v>460</v>
      </c>
      <c r="D33" s="55" t="s">
        <v>463</v>
      </c>
      <c r="E33" s="31">
        <v>32</v>
      </c>
      <c r="F33" s="32">
        <v>0</v>
      </c>
      <c r="G33" s="57">
        <f t="shared" si="2"/>
        <v>0</v>
      </c>
      <c r="H33" s="57"/>
    </row>
    <row r="34" spans="1:8" ht="15.75" thickBot="1" x14ac:dyDescent="0.3">
      <c r="A34" s="198" t="s">
        <v>464</v>
      </c>
      <c r="B34" s="199"/>
      <c r="C34" s="199"/>
      <c r="D34" s="199"/>
      <c r="E34" s="111"/>
      <c r="F34" s="111"/>
      <c r="G34" s="111"/>
      <c r="H34" s="112"/>
    </row>
    <row r="35" spans="1:8" x14ac:dyDescent="0.25">
      <c r="A35" s="58" t="s">
        <v>50</v>
      </c>
      <c r="B35" s="58" t="s">
        <v>15</v>
      </c>
      <c r="C35" s="59" t="s">
        <v>465</v>
      </c>
      <c r="D35" s="60" t="s">
        <v>85</v>
      </c>
      <c r="E35" s="58">
        <v>6</v>
      </c>
      <c r="F35" s="85">
        <v>0</v>
      </c>
      <c r="G35" s="61">
        <f t="shared" ref="G35:G37" si="3">E35*F35</f>
        <v>0</v>
      </c>
      <c r="H35" s="61"/>
    </row>
    <row r="36" spans="1:8" x14ac:dyDescent="0.25">
      <c r="A36" s="21" t="s">
        <v>50</v>
      </c>
      <c r="B36" s="21" t="s">
        <v>15</v>
      </c>
      <c r="C36" s="33" t="s">
        <v>465</v>
      </c>
      <c r="D36" s="25" t="s">
        <v>114</v>
      </c>
      <c r="E36" s="21">
        <v>6</v>
      </c>
      <c r="F36" s="22">
        <v>0</v>
      </c>
      <c r="G36" s="30">
        <f t="shared" si="3"/>
        <v>0</v>
      </c>
      <c r="H36" s="30"/>
    </row>
    <row r="37" spans="1:8" ht="15.75" thickBot="1" x14ac:dyDescent="0.3">
      <c r="A37" s="31" t="s">
        <v>50</v>
      </c>
      <c r="B37" s="31" t="s">
        <v>15</v>
      </c>
      <c r="C37" s="54" t="s">
        <v>465</v>
      </c>
      <c r="D37" s="55" t="s">
        <v>466</v>
      </c>
      <c r="E37" s="31">
        <v>6</v>
      </c>
      <c r="F37" s="32">
        <v>0</v>
      </c>
      <c r="G37" s="57">
        <f t="shared" si="3"/>
        <v>0</v>
      </c>
      <c r="H37" s="57"/>
    </row>
    <row r="38" spans="1:8" ht="15.75" thickBot="1" x14ac:dyDescent="0.3">
      <c r="A38" s="198" t="s">
        <v>467</v>
      </c>
      <c r="B38" s="199"/>
      <c r="C38" s="199"/>
      <c r="D38" s="199"/>
      <c r="E38" s="111"/>
      <c r="F38" s="111"/>
      <c r="G38" s="111"/>
      <c r="H38" s="112"/>
    </row>
    <row r="39" spans="1:8" x14ac:dyDescent="0.25">
      <c r="A39" s="58" t="s">
        <v>31</v>
      </c>
      <c r="B39" s="58" t="s">
        <v>447</v>
      </c>
      <c r="C39" s="59" t="s">
        <v>468</v>
      </c>
      <c r="D39" s="60" t="s">
        <v>469</v>
      </c>
      <c r="E39" s="58">
        <v>24</v>
      </c>
      <c r="F39" s="85">
        <v>0</v>
      </c>
      <c r="G39" s="61">
        <f t="shared" ref="G39:G251" si="4">E39*F39</f>
        <v>0</v>
      </c>
      <c r="H39" s="61"/>
    </row>
    <row r="40" spans="1:8" x14ac:dyDescent="0.25">
      <c r="A40" s="21" t="s">
        <v>31</v>
      </c>
      <c r="B40" s="21" t="s">
        <v>447</v>
      </c>
      <c r="C40" s="33" t="s">
        <v>468</v>
      </c>
      <c r="D40" s="25" t="s">
        <v>19</v>
      </c>
      <c r="E40" s="21">
        <v>2</v>
      </c>
      <c r="F40" s="22">
        <v>0</v>
      </c>
      <c r="G40" s="30">
        <f t="shared" si="4"/>
        <v>0</v>
      </c>
      <c r="H40" s="30"/>
    </row>
    <row r="41" spans="1:8" x14ac:dyDescent="0.25">
      <c r="A41" s="21" t="s">
        <v>31</v>
      </c>
      <c r="B41" s="21" t="s">
        <v>447</v>
      </c>
      <c r="C41" s="33" t="s">
        <v>468</v>
      </c>
      <c r="D41" s="25" t="s">
        <v>470</v>
      </c>
      <c r="E41" s="21">
        <v>2</v>
      </c>
      <c r="F41" s="22">
        <v>0</v>
      </c>
      <c r="G41" s="30">
        <f t="shared" si="4"/>
        <v>0</v>
      </c>
      <c r="H41" s="30"/>
    </row>
    <row r="42" spans="1:8" ht="15.75" thickBot="1" x14ac:dyDescent="0.3">
      <c r="A42" s="31" t="s">
        <v>31</v>
      </c>
      <c r="B42" s="31" t="s">
        <v>447</v>
      </c>
      <c r="C42" s="54" t="s">
        <v>468</v>
      </c>
      <c r="D42" s="55" t="s">
        <v>471</v>
      </c>
      <c r="E42" s="31">
        <v>2</v>
      </c>
      <c r="F42" s="32">
        <v>0</v>
      </c>
      <c r="G42" s="57">
        <f t="shared" si="4"/>
        <v>0</v>
      </c>
      <c r="H42" s="57"/>
    </row>
    <row r="43" spans="1:8" ht="15.75" thickBot="1" x14ac:dyDescent="0.3">
      <c r="A43" s="198" t="s">
        <v>472</v>
      </c>
      <c r="B43" s="199"/>
      <c r="C43" s="199"/>
      <c r="D43" s="199"/>
      <c r="E43" s="111"/>
      <c r="F43" s="111"/>
      <c r="G43" s="111"/>
      <c r="H43" s="112"/>
    </row>
    <row r="44" spans="1:8" ht="15" customHeight="1" x14ac:dyDescent="0.25">
      <c r="A44" s="58" t="s">
        <v>473</v>
      </c>
      <c r="B44" s="58" t="s">
        <v>474</v>
      </c>
      <c r="C44" s="59" t="s">
        <v>475</v>
      </c>
      <c r="D44" s="60" t="s">
        <v>23</v>
      </c>
      <c r="E44" s="58">
        <v>240</v>
      </c>
      <c r="F44" s="85">
        <v>0</v>
      </c>
      <c r="G44" s="61">
        <f t="shared" si="4"/>
        <v>0</v>
      </c>
      <c r="H44" s="61"/>
    </row>
    <row r="45" spans="1:8" ht="15.75" thickBot="1" x14ac:dyDescent="0.3">
      <c r="A45" s="31" t="s">
        <v>473</v>
      </c>
      <c r="B45" s="31" t="s">
        <v>474</v>
      </c>
      <c r="C45" s="54"/>
      <c r="D45" s="55" t="s">
        <v>30</v>
      </c>
      <c r="E45" s="31">
        <v>240</v>
      </c>
      <c r="F45" s="32">
        <v>0</v>
      </c>
      <c r="G45" s="57">
        <f t="shared" si="4"/>
        <v>0</v>
      </c>
      <c r="H45" s="57"/>
    </row>
    <row r="46" spans="1:8" ht="36.75" customHeight="1" thickBot="1" x14ac:dyDescent="0.3">
      <c r="A46" s="202" t="s">
        <v>476</v>
      </c>
      <c r="B46" s="199"/>
      <c r="C46" s="199"/>
      <c r="D46" s="199"/>
      <c r="E46" s="111"/>
      <c r="F46" s="111"/>
      <c r="G46" s="111"/>
      <c r="H46" s="112"/>
    </row>
    <row r="47" spans="1:8" x14ac:dyDescent="0.25">
      <c r="A47" s="58" t="s">
        <v>477</v>
      </c>
      <c r="B47" s="58" t="s">
        <v>478</v>
      </c>
      <c r="C47" s="59" t="s">
        <v>479</v>
      </c>
      <c r="D47" s="140" t="s">
        <v>480</v>
      </c>
      <c r="E47" s="58">
        <v>4</v>
      </c>
      <c r="F47" s="85">
        <v>0</v>
      </c>
      <c r="G47" s="61">
        <f t="shared" ref="G47:G55" si="5">E47*F47</f>
        <v>0</v>
      </c>
      <c r="H47" s="61"/>
    </row>
    <row r="48" spans="1:8" x14ac:dyDescent="0.25">
      <c r="A48" s="58" t="s">
        <v>477</v>
      </c>
      <c r="B48" s="58" t="s">
        <v>478</v>
      </c>
      <c r="C48" s="59" t="s">
        <v>481</v>
      </c>
      <c r="D48" s="141" t="s">
        <v>482</v>
      </c>
      <c r="E48" s="58">
        <v>4</v>
      </c>
      <c r="F48" s="122">
        <v>0</v>
      </c>
      <c r="G48" s="61">
        <f>E48*F48</f>
        <v>0</v>
      </c>
      <c r="H48" s="61"/>
    </row>
    <row r="49" spans="1:28" x14ac:dyDescent="0.25">
      <c r="A49" s="21" t="s">
        <v>477</v>
      </c>
      <c r="B49" s="21" t="s">
        <v>478</v>
      </c>
      <c r="C49" s="33" t="s">
        <v>481</v>
      </c>
      <c r="D49" s="24" t="s">
        <v>483</v>
      </c>
      <c r="E49" s="21">
        <v>4</v>
      </c>
      <c r="F49" s="123">
        <v>0</v>
      </c>
      <c r="G49" s="30">
        <f t="shared" si="5"/>
        <v>0</v>
      </c>
      <c r="H49" s="30"/>
    </row>
    <row r="50" spans="1:28" x14ac:dyDescent="0.25">
      <c r="A50" s="21" t="s">
        <v>477</v>
      </c>
      <c r="B50" s="21" t="s">
        <v>478</v>
      </c>
      <c r="C50" s="33" t="s">
        <v>481</v>
      </c>
      <c r="D50" s="24" t="s">
        <v>484</v>
      </c>
      <c r="E50" s="21">
        <v>4</v>
      </c>
      <c r="F50" s="123">
        <v>0</v>
      </c>
      <c r="G50" s="30">
        <f t="shared" si="5"/>
        <v>0</v>
      </c>
      <c r="H50" s="30"/>
    </row>
    <row r="51" spans="1:28" x14ac:dyDescent="0.25">
      <c r="A51" s="21" t="s">
        <v>477</v>
      </c>
      <c r="B51" s="21" t="s">
        <v>478</v>
      </c>
      <c r="C51" s="33" t="s">
        <v>481</v>
      </c>
      <c r="D51" s="24" t="s">
        <v>485</v>
      </c>
      <c r="E51" s="21">
        <v>4</v>
      </c>
      <c r="F51" s="123">
        <v>0</v>
      </c>
      <c r="G51" s="30">
        <f t="shared" si="5"/>
        <v>0</v>
      </c>
      <c r="H51" s="30"/>
    </row>
    <row r="52" spans="1:28" x14ac:dyDescent="0.25">
      <c r="A52" s="21" t="s">
        <v>477</v>
      </c>
      <c r="B52" s="21" t="s">
        <v>478</v>
      </c>
      <c r="C52" s="33" t="s">
        <v>481</v>
      </c>
      <c r="D52" s="24" t="s">
        <v>486</v>
      </c>
      <c r="E52" s="21">
        <v>4</v>
      </c>
      <c r="F52" s="123">
        <v>0</v>
      </c>
      <c r="G52" s="30">
        <f t="shared" si="5"/>
        <v>0</v>
      </c>
      <c r="H52" s="30"/>
    </row>
    <row r="53" spans="1:28" x14ac:dyDescent="0.25">
      <c r="A53" s="21" t="s">
        <v>477</v>
      </c>
      <c r="B53" s="21" t="s">
        <v>478</v>
      </c>
      <c r="C53" s="33" t="s">
        <v>481</v>
      </c>
      <c r="D53" s="24" t="s">
        <v>487</v>
      </c>
      <c r="E53" s="21">
        <v>4</v>
      </c>
      <c r="F53" s="123">
        <v>0</v>
      </c>
      <c r="G53" s="30">
        <f t="shared" si="5"/>
        <v>0</v>
      </c>
      <c r="H53" s="30"/>
    </row>
    <row r="54" spans="1:28" x14ac:dyDescent="0.25">
      <c r="A54" s="21" t="s">
        <v>477</v>
      </c>
      <c r="B54" s="21" t="s">
        <v>478</v>
      </c>
      <c r="C54" s="33" t="s">
        <v>481</v>
      </c>
      <c r="D54" s="24" t="s">
        <v>488</v>
      </c>
      <c r="E54" s="21">
        <v>4</v>
      </c>
      <c r="F54" s="123">
        <v>0</v>
      </c>
      <c r="G54" s="30">
        <f t="shared" si="5"/>
        <v>0</v>
      </c>
      <c r="H54" s="30"/>
    </row>
    <row r="55" spans="1:28" x14ac:dyDescent="0.25">
      <c r="A55" s="21" t="s">
        <v>477</v>
      </c>
      <c r="B55" s="21" t="s">
        <v>478</v>
      </c>
      <c r="C55" s="33" t="s">
        <v>481</v>
      </c>
      <c r="D55" s="24" t="s">
        <v>489</v>
      </c>
      <c r="E55" s="21">
        <v>4</v>
      </c>
      <c r="F55" s="123">
        <v>0</v>
      </c>
      <c r="G55" s="30">
        <f t="shared" si="5"/>
        <v>0</v>
      </c>
      <c r="H55" s="30"/>
    </row>
    <row r="56" spans="1:28" x14ac:dyDescent="0.25">
      <c r="A56" s="21" t="s">
        <v>477</v>
      </c>
      <c r="B56" s="21" t="s">
        <v>478</v>
      </c>
      <c r="C56" s="33" t="s">
        <v>481</v>
      </c>
      <c r="D56" s="24" t="s">
        <v>490</v>
      </c>
      <c r="E56" s="21">
        <v>4</v>
      </c>
      <c r="F56" s="123">
        <v>0</v>
      </c>
      <c r="G56" s="30">
        <f t="shared" ref="G56" si="6">E56*F56</f>
        <v>0</v>
      </c>
      <c r="H56" s="30"/>
    </row>
    <row r="57" spans="1:28" ht="15.75" thickBot="1" x14ac:dyDescent="0.3">
      <c r="A57" s="31" t="s">
        <v>477</v>
      </c>
      <c r="B57" s="31" t="s">
        <v>478</v>
      </c>
      <c r="C57" s="54" t="s">
        <v>481</v>
      </c>
      <c r="D57" s="63" t="s">
        <v>491</v>
      </c>
      <c r="E57" s="31">
        <v>4</v>
      </c>
      <c r="F57" s="128">
        <v>0</v>
      </c>
      <c r="G57" s="57">
        <f>E57*F57</f>
        <v>0</v>
      </c>
      <c r="H57" s="57"/>
    </row>
    <row r="58" spans="1:28" ht="15.75" thickBot="1" x14ac:dyDescent="0.3">
      <c r="A58" s="142" t="s">
        <v>477</v>
      </c>
      <c r="B58" s="143" t="s">
        <v>478</v>
      </c>
      <c r="C58" s="144" t="s">
        <v>492</v>
      </c>
      <c r="D58" s="145" t="s">
        <v>34</v>
      </c>
      <c r="E58" s="143">
        <v>4</v>
      </c>
      <c r="F58" s="125">
        <v>0</v>
      </c>
      <c r="G58" s="126">
        <f t="shared" ref="G58" si="7">E58*F58</f>
        <v>0</v>
      </c>
      <c r="H58" s="127"/>
    </row>
    <row r="59" spans="1:28" s="118" customFormat="1" ht="30" x14ac:dyDescent="0.25">
      <c r="A59" s="58" t="s">
        <v>477</v>
      </c>
      <c r="B59" s="58" t="s">
        <v>478</v>
      </c>
      <c r="C59" s="59" t="s">
        <v>493</v>
      </c>
      <c r="D59" s="141" t="s">
        <v>494</v>
      </c>
      <c r="E59" s="58">
        <v>4</v>
      </c>
      <c r="F59" s="129">
        <v>0</v>
      </c>
      <c r="G59" s="61">
        <f t="shared" ref="G59:G156" si="8">E59*F59</f>
        <v>0</v>
      </c>
      <c r="H59" s="61"/>
      <c r="I59" s="70"/>
      <c r="J59" s="70"/>
      <c r="K59" s="70"/>
      <c r="L59" s="70"/>
      <c r="M59" s="70"/>
      <c r="N59" s="70"/>
      <c r="O59" s="70"/>
      <c r="P59" s="70"/>
      <c r="Q59" s="70"/>
      <c r="R59" s="70"/>
      <c r="S59" s="70"/>
      <c r="T59" s="70"/>
      <c r="U59" s="70"/>
      <c r="V59" s="70"/>
      <c r="W59" s="70"/>
      <c r="X59" s="70"/>
      <c r="Y59" s="70"/>
      <c r="Z59" s="70"/>
      <c r="AA59" s="70"/>
      <c r="AB59" s="70"/>
    </row>
    <row r="60" spans="1:28" s="118" customFormat="1" ht="30" x14ac:dyDescent="0.25">
      <c r="A60" s="21" t="s">
        <v>477</v>
      </c>
      <c r="B60" s="21" t="s">
        <v>478</v>
      </c>
      <c r="C60" s="33" t="s">
        <v>493</v>
      </c>
      <c r="D60" s="24" t="s">
        <v>495</v>
      </c>
      <c r="E60" s="21">
        <v>4</v>
      </c>
      <c r="F60" s="23">
        <v>0</v>
      </c>
      <c r="G60" s="30">
        <f t="shared" ref="G60:G101" si="9">E60*F60</f>
        <v>0</v>
      </c>
      <c r="H60" s="30"/>
      <c r="I60" s="70"/>
      <c r="J60" s="70"/>
      <c r="K60" s="70"/>
      <c r="L60" s="70"/>
      <c r="M60" s="70"/>
      <c r="N60" s="70"/>
      <c r="O60" s="70"/>
      <c r="P60" s="70"/>
      <c r="Q60" s="70"/>
      <c r="R60" s="70"/>
      <c r="S60" s="70"/>
      <c r="T60" s="70"/>
      <c r="U60" s="70"/>
      <c r="V60" s="70"/>
      <c r="W60" s="70"/>
      <c r="X60" s="70"/>
      <c r="Y60" s="70"/>
      <c r="Z60" s="70"/>
      <c r="AA60" s="70"/>
      <c r="AB60" s="70"/>
    </row>
    <row r="61" spans="1:28" s="118" customFormat="1" ht="30" x14ac:dyDescent="0.25">
      <c r="A61" s="21" t="s">
        <v>477</v>
      </c>
      <c r="B61" s="21" t="s">
        <v>478</v>
      </c>
      <c r="C61" s="33" t="s">
        <v>493</v>
      </c>
      <c r="D61" s="24" t="s">
        <v>496</v>
      </c>
      <c r="E61" s="21">
        <v>4</v>
      </c>
      <c r="F61" s="23">
        <v>0</v>
      </c>
      <c r="G61" s="30">
        <f t="shared" si="9"/>
        <v>0</v>
      </c>
      <c r="H61" s="30"/>
      <c r="I61" s="70"/>
      <c r="J61" s="70"/>
      <c r="K61" s="70"/>
      <c r="L61" s="70"/>
      <c r="M61" s="70"/>
      <c r="N61" s="70"/>
      <c r="O61" s="70"/>
      <c r="P61" s="70"/>
      <c r="Q61" s="70"/>
      <c r="R61" s="70"/>
      <c r="S61" s="70"/>
      <c r="T61" s="70"/>
      <c r="U61" s="70"/>
      <c r="V61" s="70"/>
      <c r="W61" s="70"/>
      <c r="X61" s="70"/>
      <c r="Y61" s="70"/>
      <c r="Z61" s="70"/>
      <c r="AA61" s="70"/>
      <c r="AB61" s="70"/>
    </row>
    <row r="62" spans="1:28" s="118" customFormat="1" ht="30" x14ac:dyDescent="0.25">
      <c r="A62" s="21" t="s">
        <v>477</v>
      </c>
      <c r="B62" s="21" t="s">
        <v>478</v>
      </c>
      <c r="C62" s="33" t="s">
        <v>493</v>
      </c>
      <c r="D62" s="24" t="s">
        <v>497</v>
      </c>
      <c r="E62" s="21">
        <v>4</v>
      </c>
      <c r="F62" s="23">
        <v>0</v>
      </c>
      <c r="G62" s="30">
        <f t="shared" si="9"/>
        <v>0</v>
      </c>
      <c r="H62" s="30"/>
      <c r="I62" s="70"/>
      <c r="J62" s="70"/>
      <c r="K62" s="70"/>
      <c r="L62" s="70"/>
      <c r="M62" s="70"/>
      <c r="N62" s="70"/>
      <c r="O62" s="70"/>
      <c r="P62" s="70"/>
      <c r="Q62" s="70"/>
      <c r="R62" s="70"/>
      <c r="S62" s="70"/>
      <c r="T62" s="70"/>
      <c r="U62" s="70"/>
      <c r="V62" s="70"/>
      <c r="W62" s="70"/>
      <c r="X62" s="70"/>
      <c r="Y62" s="70"/>
      <c r="Z62" s="70"/>
      <c r="AA62" s="70"/>
      <c r="AB62" s="70"/>
    </row>
    <row r="63" spans="1:28" s="118" customFormat="1" ht="30" x14ac:dyDescent="0.25">
      <c r="A63" s="58" t="s">
        <v>477</v>
      </c>
      <c r="B63" s="58" t="s">
        <v>478</v>
      </c>
      <c r="C63" s="59" t="s">
        <v>493</v>
      </c>
      <c r="D63" s="141" t="s">
        <v>134</v>
      </c>
      <c r="E63" s="58">
        <v>4</v>
      </c>
      <c r="F63" s="129">
        <v>0</v>
      </c>
      <c r="G63" s="61">
        <f t="shared" si="9"/>
        <v>0</v>
      </c>
      <c r="H63" s="61"/>
      <c r="I63" s="70"/>
      <c r="J63" s="70"/>
      <c r="K63" s="70"/>
      <c r="L63" s="70"/>
      <c r="M63" s="70"/>
      <c r="N63" s="70"/>
      <c r="O63" s="70"/>
      <c r="P63" s="70"/>
      <c r="Q63" s="70"/>
      <c r="R63" s="70"/>
      <c r="S63" s="70"/>
      <c r="T63" s="70"/>
      <c r="U63" s="70"/>
      <c r="V63" s="70"/>
      <c r="W63" s="70"/>
      <c r="X63" s="70"/>
      <c r="Y63" s="70"/>
      <c r="Z63" s="70"/>
      <c r="AA63" s="70"/>
      <c r="AB63" s="70"/>
    </row>
    <row r="64" spans="1:28" s="118" customFormat="1" ht="30" x14ac:dyDescent="0.25">
      <c r="A64" s="21" t="s">
        <v>477</v>
      </c>
      <c r="B64" s="21" t="s">
        <v>478</v>
      </c>
      <c r="C64" s="33" t="s">
        <v>493</v>
      </c>
      <c r="D64" s="24" t="s">
        <v>135</v>
      </c>
      <c r="E64" s="21">
        <v>4</v>
      </c>
      <c r="F64" s="23">
        <v>0</v>
      </c>
      <c r="G64" s="30">
        <f t="shared" si="9"/>
        <v>0</v>
      </c>
      <c r="H64" s="30"/>
      <c r="I64" s="70"/>
      <c r="J64" s="70"/>
      <c r="K64" s="70"/>
      <c r="L64" s="70"/>
      <c r="M64" s="70"/>
      <c r="N64" s="70"/>
      <c r="O64" s="70"/>
      <c r="P64" s="70"/>
      <c r="Q64" s="70"/>
      <c r="R64" s="70"/>
      <c r="S64" s="70"/>
      <c r="T64" s="70"/>
      <c r="U64" s="70"/>
      <c r="V64" s="70"/>
      <c r="W64" s="70"/>
      <c r="X64" s="70"/>
      <c r="Y64" s="70"/>
      <c r="Z64" s="70"/>
      <c r="AA64" s="70"/>
      <c r="AB64" s="70"/>
    </row>
    <row r="65" spans="1:28" s="118" customFormat="1" ht="30" x14ac:dyDescent="0.25">
      <c r="A65" s="21" t="s">
        <v>477</v>
      </c>
      <c r="B65" s="21" t="s">
        <v>478</v>
      </c>
      <c r="C65" s="33" t="s">
        <v>493</v>
      </c>
      <c r="D65" s="24" t="s">
        <v>498</v>
      </c>
      <c r="E65" s="21">
        <v>4</v>
      </c>
      <c r="F65" s="23">
        <v>0</v>
      </c>
      <c r="G65" s="30">
        <f t="shared" si="9"/>
        <v>0</v>
      </c>
      <c r="H65" s="30"/>
      <c r="I65" s="70"/>
      <c r="J65" s="70"/>
      <c r="K65" s="70"/>
      <c r="L65" s="70"/>
      <c r="M65" s="70"/>
      <c r="N65" s="70"/>
      <c r="O65" s="70"/>
      <c r="P65" s="70"/>
      <c r="Q65" s="70"/>
      <c r="R65" s="70"/>
      <c r="S65" s="70"/>
      <c r="T65" s="70"/>
      <c r="U65" s="70"/>
      <c r="V65" s="70"/>
      <c r="W65" s="70"/>
      <c r="X65" s="70"/>
      <c r="Y65" s="70"/>
      <c r="Z65" s="70"/>
      <c r="AA65" s="70"/>
      <c r="AB65" s="70"/>
    </row>
    <row r="66" spans="1:28" s="118" customFormat="1" ht="30" x14ac:dyDescent="0.25">
      <c r="A66" s="21" t="s">
        <v>477</v>
      </c>
      <c r="B66" s="21" t="s">
        <v>478</v>
      </c>
      <c r="C66" s="33" t="s">
        <v>493</v>
      </c>
      <c r="D66" s="24" t="s">
        <v>499</v>
      </c>
      <c r="E66" s="21">
        <v>4</v>
      </c>
      <c r="F66" s="23">
        <v>0</v>
      </c>
      <c r="G66" s="30">
        <f t="shared" si="9"/>
        <v>0</v>
      </c>
      <c r="H66" s="30"/>
      <c r="I66" s="70"/>
      <c r="J66" s="70"/>
      <c r="K66" s="70"/>
      <c r="L66" s="70"/>
      <c r="M66" s="70"/>
      <c r="N66" s="70"/>
      <c r="O66" s="70"/>
      <c r="P66" s="70"/>
      <c r="Q66" s="70"/>
      <c r="R66" s="70"/>
      <c r="S66" s="70"/>
      <c r="T66" s="70"/>
      <c r="U66" s="70"/>
      <c r="V66" s="70"/>
      <c r="W66" s="70"/>
      <c r="X66" s="70"/>
      <c r="Y66" s="70"/>
      <c r="Z66" s="70"/>
      <c r="AA66" s="70"/>
      <c r="AB66" s="70"/>
    </row>
    <row r="67" spans="1:28" s="118" customFormat="1" ht="30" x14ac:dyDescent="0.25">
      <c r="A67" s="21" t="s">
        <v>477</v>
      </c>
      <c r="B67" s="21" t="s">
        <v>478</v>
      </c>
      <c r="C67" s="33" t="s">
        <v>493</v>
      </c>
      <c r="D67" s="24" t="s">
        <v>500</v>
      </c>
      <c r="E67" s="21">
        <v>4</v>
      </c>
      <c r="F67" s="23">
        <v>0</v>
      </c>
      <c r="G67" s="30">
        <f t="shared" si="9"/>
        <v>0</v>
      </c>
      <c r="H67" s="30"/>
      <c r="I67" s="70"/>
      <c r="J67" s="70"/>
      <c r="K67" s="70"/>
      <c r="L67" s="70"/>
      <c r="M67" s="70"/>
      <c r="N67" s="70"/>
      <c r="O67" s="70"/>
      <c r="P67" s="70"/>
      <c r="Q67" s="70"/>
      <c r="R67" s="70"/>
      <c r="S67" s="70"/>
      <c r="T67" s="70"/>
      <c r="U67" s="70"/>
      <c r="V67" s="70"/>
      <c r="W67" s="70"/>
      <c r="X67" s="70"/>
      <c r="Y67" s="70"/>
      <c r="Z67" s="70"/>
      <c r="AA67" s="70"/>
      <c r="AB67" s="70"/>
    </row>
    <row r="68" spans="1:28" s="118" customFormat="1" ht="30" x14ac:dyDescent="0.25">
      <c r="A68" s="21" t="s">
        <v>477</v>
      </c>
      <c r="B68" s="21" t="s">
        <v>478</v>
      </c>
      <c r="C68" s="33" t="s">
        <v>493</v>
      </c>
      <c r="D68" s="24" t="s">
        <v>501</v>
      </c>
      <c r="E68" s="21">
        <v>4</v>
      </c>
      <c r="F68" s="23">
        <v>0</v>
      </c>
      <c r="G68" s="30">
        <f t="shared" si="9"/>
        <v>0</v>
      </c>
      <c r="H68" s="30"/>
      <c r="I68" s="70"/>
      <c r="J68" s="70"/>
      <c r="K68" s="70"/>
      <c r="L68" s="70"/>
      <c r="M68" s="70"/>
      <c r="N68" s="70"/>
      <c r="O68" s="70"/>
      <c r="P68" s="70"/>
      <c r="Q68" s="70"/>
      <c r="R68" s="70"/>
      <c r="S68" s="70"/>
      <c r="T68" s="70"/>
      <c r="U68" s="70"/>
      <c r="V68" s="70"/>
      <c r="W68" s="70"/>
      <c r="X68" s="70"/>
      <c r="Y68" s="70"/>
      <c r="Z68" s="70"/>
      <c r="AA68" s="70"/>
      <c r="AB68" s="70"/>
    </row>
    <row r="69" spans="1:28" s="118" customFormat="1" ht="30" x14ac:dyDescent="0.25">
      <c r="A69" s="21" t="s">
        <v>477</v>
      </c>
      <c r="B69" s="21" t="s">
        <v>478</v>
      </c>
      <c r="C69" s="33" t="s">
        <v>493</v>
      </c>
      <c r="D69" s="24" t="s">
        <v>502</v>
      </c>
      <c r="E69" s="21">
        <v>4</v>
      </c>
      <c r="F69" s="23">
        <v>0</v>
      </c>
      <c r="G69" s="30">
        <f t="shared" si="9"/>
        <v>0</v>
      </c>
      <c r="H69" s="30"/>
      <c r="I69" s="70"/>
      <c r="J69" s="70"/>
      <c r="K69" s="70"/>
      <c r="L69" s="70"/>
      <c r="M69" s="70"/>
      <c r="N69" s="70"/>
      <c r="O69" s="70"/>
      <c r="P69" s="70"/>
      <c r="Q69" s="70"/>
      <c r="R69" s="70"/>
      <c r="S69" s="70"/>
      <c r="T69" s="70"/>
      <c r="U69" s="70"/>
      <c r="V69" s="70"/>
      <c r="W69" s="70"/>
      <c r="X69" s="70"/>
      <c r="Y69" s="70"/>
      <c r="Z69" s="70"/>
      <c r="AA69" s="70"/>
      <c r="AB69" s="70"/>
    </row>
    <row r="70" spans="1:28" s="118" customFormat="1" ht="30" x14ac:dyDescent="0.25">
      <c r="A70" s="21" t="s">
        <v>477</v>
      </c>
      <c r="B70" s="21" t="s">
        <v>478</v>
      </c>
      <c r="C70" s="33" t="s">
        <v>493</v>
      </c>
      <c r="D70" s="24" t="s">
        <v>503</v>
      </c>
      <c r="E70" s="21">
        <v>4</v>
      </c>
      <c r="F70" s="23">
        <v>0</v>
      </c>
      <c r="G70" s="30">
        <f t="shared" si="9"/>
        <v>0</v>
      </c>
      <c r="H70" s="30"/>
      <c r="I70" s="70"/>
      <c r="J70" s="70"/>
      <c r="K70" s="70"/>
      <c r="L70" s="70"/>
      <c r="M70" s="70"/>
      <c r="N70" s="70"/>
      <c r="O70" s="70"/>
      <c r="P70" s="70"/>
      <c r="Q70" s="70"/>
      <c r="R70" s="70"/>
      <c r="S70" s="70"/>
      <c r="T70" s="70"/>
      <c r="U70" s="70"/>
      <c r="V70" s="70"/>
      <c r="W70" s="70"/>
      <c r="X70" s="70"/>
      <c r="Y70" s="70"/>
      <c r="Z70" s="70"/>
      <c r="AA70" s="70"/>
      <c r="AB70" s="70"/>
    </row>
    <row r="71" spans="1:28" s="118" customFormat="1" ht="30" x14ac:dyDescent="0.25">
      <c r="A71" s="21" t="s">
        <v>477</v>
      </c>
      <c r="B71" s="21" t="s">
        <v>478</v>
      </c>
      <c r="C71" s="33" t="s">
        <v>493</v>
      </c>
      <c r="D71" s="24" t="s">
        <v>504</v>
      </c>
      <c r="E71" s="21">
        <v>4</v>
      </c>
      <c r="F71" s="23">
        <v>0</v>
      </c>
      <c r="G71" s="30">
        <f t="shared" si="9"/>
        <v>0</v>
      </c>
      <c r="H71" s="30"/>
      <c r="I71" s="70"/>
      <c r="J71" s="70"/>
      <c r="K71" s="70"/>
      <c r="L71" s="70"/>
      <c r="M71" s="70"/>
      <c r="N71" s="70"/>
      <c r="O71" s="70"/>
      <c r="P71" s="70"/>
      <c r="Q71" s="70"/>
      <c r="R71" s="70"/>
      <c r="S71" s="70"/>
      <c r="T71" s="70"/>
      <c r="U71" s="70"/>
      <c r="V71" s="70"/>
      <c r="W71" s="70"/>
      <c r="X71" s="70"/>
      <c r="Y71" s="70"/>
      <c r="Z71" s="70"/>
      <c r="AA71" s="70"/>
      <c r="AB71" s="70"/>
    </row>
    <row r="72" spans="1:28" s="118" customFormat="1" ht="30" x14ac:dyDescent="0.25">
      <c r="A72" s="21" t="s">
        <v>477</v>
      </c>
      <c r="B72" s="21" t="s">
        <v>478</v>
      </c>
      <c r="C72" s="33" t="s">
        <v>493</v>
      </c>
      <c r="D72" s="24" t="s">
        <v>505</v>
      </c>
      <c r="E72" s="21">
        <v>4</v>
      </c>
      <c r="F72" s="23">
        <v>0</v>
      </c>
      <c r="G72" s="30">
        <f t="shared" si="9"/>
        <v>0</v>
      </c>
      <c r="H72" s="30"/>
      <c r="I72" s="70"/>
      <c r="J72" s="70"/>
      <c r="K72" s="70"/>
      <c r="L72" s="70"/>
      <c r="M72" s="70"/>
      <c r="N72" s="70"/>
      <c r="O72" s="70"/>
      <c r="P72" s="70"/>
      <c r="Q72" s="70"/>
      <c r="R72" s="70"/>
      <c r="S72" s="70"/>
      <c r="T72" s="70"/>
      <c r="U72" s="70"/>
      <c r="V72" s="70"/>
      <c r="W72" s="70"/>
      <c r="X72" s="70"/>
      <c r="Y72" s="70"/>
      <c r="Z72" s="70"/>
      <c r="AA72" s="70"/>
      <c r="AB72" s="70"/>
    </row>
    <row r="73" spans="1:28" s="118" customFormat="1" ht="30" x14ac:dyDescent="0.25">
      <c r="A73" s="21" t="s">
        <v>477</v>
      </c>
      <c r="B73" s="21" t="s">
        <v>478</v>
      </c>
      <c r="C73" s="33" t="s">
        <v>493</v>
      </c>
      <c r="D73" s="24" t="s">
        <v>506</v>
      </c>
      <c r="E73" s="21">
        <v>4</v>
      </c>
      <c r="F73" s="23">
        <v>0</v>
      </c>
      <c r="G73" s="30">
        <f t="shared" si="9"/>
        <v>0</v>
      </c>
      <c r="H73" s="30"/>
      <c r="I73" s="70"/>
      <c r="J73" s="70"/>
      <c r="K73" s="70"/>
      <c r="L73" s="70"/>
      <c r="M73" s="70"/>
      <c r="N73" s="70"/>
      <c r="O73" s="70"/>
      <c r="P73" s="70"/>
      <c r="Q73" s="70"/>
      <c r="R73" s="70"/>
      <c r="S73" s="70"/>
      <c r="T73" s="70"/>
      <c r="U73" s="70"/>
      <c r="V73" s="70"/>
      <c r="W73" s="70"/>
      <c r="X73" s="70"/>
      <c r="Y73" s="70"/>
      <c r="Z73" s="70"/>
      <c r="AA73" s="70"/>
      <c r="AB73" s="70"/>
    </row>
    <row r="74" spans="1:28" s="118" customFormat="1" ht="30" x14ac:dyDescent="0.25">
      <c r="A74" s="21" t="s">
        <v>477</v>
      </c>
      <c r="B74" s="21" t="s">
        <v>478</v>
      </c>
      <c r="C74" s="33" t="s">
        <v>493</v>
      </c>
      <c r="D74" s="24" t="s">
        <v>507</v>
      </c>
      <c r="E74" s="21">
        <v>4</v>
      </c>
      <c r="F74" s="23">
        <v>0</v>
      </c>
      <c r="G74" s="30">
        <f t="shared" si="9"/>
        <v>0</v>
      </c>
      <c r="H74" s="30"/>
      <c r="I74" s="70"/>
      <c r="J74" s="70"/>
      <c r="K74" s="70"/>
      <c r="L74" s="70"/>
      <c r="M74" s="70"/>
      <c r="N74" s="70"/>
      <c r="O74" s="70"/>
      <c r="P74" s="70"/>
      <c r="Q74" s="70"/>
      <c r="R74" s="70"/>
      <c r="S74" s="70"/>
      <c r="T74" s="70"/>
      <c r="U74" s="70"/>
      <c r="V74" s="70"/>
      <c r="W74" s="70"/>
      <c r="X74" s="70"/>
      <c r="Y74" s="70"/>
      <c r="Z74" s="70"/>
      <c r="AA74" s="70"/>
      <c r="AB74" s="70"/>
    </row>
    <row r="75" spans="1:28" s="118" customFormat="1" ht="30" x14ac:dyDescent="0.25">
      <c r="A75" s="21" t="s">
        <v>477</v>
      </c>
      <c r="B75" s="21" t="s">
        <v>478</v>
      </c>
      <c r="C75" s="33" t="s">
        <v>493</v>
      </c>
      <c r="D75" s="24" t="s">
        <v>508</v>
      </c>
      <c r="E75" s="21">
        <v>4</v>
      </c>
      <c r="F75" s="23">
        <v>0</v>
      </c>
      <c r="G75" s="30">
        <f t="shared" si="9"/>
        <v>0</v>
      </c>
      <c r="H75" s="30"/>
      <c r="I75" s="70"/>
      <c r="J75" s="70"/>
      <c r="K75" s="70"/>
      <c r="L75" s="70"/>
      <c r="M75" s="70"/>
      <c r="N75" s="70"/>
      <c r="O75" s="70"/>
      <c r="P75" s="70"/>
      <c r="Q75" s="70"/>
      <c r="R75" s="70"/>
      <c r="S75" s="70"/>
      <c r="T75" s="70"/>
      <c r="U75" s="70"/>
      <c r="V75" s="70"/>
      <c r="W75" s="70"/>
      <c r="X75" s="70"/>
      <c r="Y75" s="70"/>
      <c r="Z75" s="70"/>
      <c r="AA75" s="70"/>
      <c r="AB75" s="70"/>
    </row>
    <row r="76" spans="1:28" s="118" customFormat="1" ht="30" x14ac:dyDescent="0.25">
      <c r="A76" s="21" t="s">
        <v>477</v>
      </c>
      <c r="B76" s="21" t="s">
        <v>478</v>
      </c>
      <c r="C76" s="33" t="s">
        <v>493</v>
      </c>
      <c r="D76" s="24" t="s">
        <v>509</v>
      </c>
      <c r="E76" s="21">
        <v>4</v>
      </c>
      <c r="F76" s="23">
        <v>0</v>
      </c>
      <c r="G76" s="30">
        <f t="shared" si="9"/>
        <v>0</v>
      </c>
      <c r="H76" s="30"/>
      <c r="I76" s="70"/>
      <c r="J76" s="70"/>
      <c r="K76" s="70"/>
      <c r="L76" s="70"/>
      <c r="M76" s="70"/>
      <c r="N76" s="70"/>
      <c r="O76" s="70"/>
      <c r="P76" s="70"/>
      <c r="Q76" s="70"/>
      <c r="R76" s="70"/>
      <c r="S76" s="70"/>
      <c r="T76" s="70"/>
      <c r="U76" s="70"/>
      <c r="V76" s="70"/>
      <c r="W76" s="70"/>
      <c r="X76" s="70"/>
      <c r="Y76" s="70"/>
      <c r="Z76" s="70"/>
      <c r="AA76" s="70"/>
      <c r="AB76" s="70"/>
    </row>
    <row r="77" spans="1:28" s="118" customFormat="1" ht="30" x14ac:dyDescent="0.25">
      <c r="A77" s="21" t="s">
        <v>477</v>
      </c>
      <c r="B77" s="21" t="s">
        <v>478</v>
      </c>
      <c r="C77" s="33" t="s">
        <v>493</v>
      </c>
      <c r="D77" s="24" t="s">
        <v>510</v>
      </c>
      <c r="E77" s="21">
        <v>4</v>
      </c>
      <c r="F77" s="23">
        <v>0</v>
      </c>
      <c r="G77" s="30">
        <f t="shared" si="9"/>
        <v>0</v>
      </c>
      <c r="H77" s="30"/>
      <c r="I77" s="70"/>
      <c r="J77" s="70"/>
      <c r="K77" s="70"/>
      <c r="L77" s="70"/>
      <c r="M77" s="70"/>
      <c r="N77" s="70"/>
      <c r="O77" s="70"/>
      <c r="P77" s="70"/>
      <c r="Q77" s="70"/>
      <c r="R77" s="70"/>
      <c r="S77" s="70"/>
      <c r="T77" s="70"/>
      <c r="U77" s="70"/>
      <c r="V77" s="70"/>
      <c r="W77" s="70"/>
      <c r="X77" s="70"/>
      <c r="Y77" s="70"/>
      <c r="Z77" s="70"/>
      <c r="AA77" s="70"/>
      <c r="AB77" s="70"/>
    </row>
    <row r="78" spans="1:28" s="118" customFormat="1" ht="30" x14ac:dyDescent="0.25">
      <c r="A78" s="21" t="s">
        <v>477</v>
      </c>
      <c r="B78" s="21" t="s">
        <v>478</v>
      </c>
      <c r="C78" s="33" t="s">
        <v>493</v>
      </c>
      <c r="D78" s="24" t="s">
        <v>511</v>
      </c>
      <c r="E78" s="21">
        <v>4</v>
      </c>
      <c r="F78" s="23">
        <v>0</v>
      </c>
      <c r="G78" s="30">
        <f t="shared" si="9"/>
        <v>0</v>
      </c>
      <c r="H78" s="30"/>
      <c r="I78" s="70"/>
      <c r="J78" s="70"/>
      <c r="K78" s="70"/>
      <c r="L78" s="70"/>
      <c r="M78" s="70"/>
      <c r="N78" s="70"/>
      <c r="O78" s="70"/>
      <c r="P78" s="70"/>
      <c r="Q78" s="70"/>
      <c r="R78" s="70"/>
      <c r="S78" s="70"/>
      <c r="T78" s="70"/>
      <c r="U78" s="70"/>
      <c r="V78" s="70"/>
      <c r="W78" s="70"/>
      <c r="X78" s="70"/>
      <c r="Y78" s="70"/>
      <c r="Z78" s="70"/>
      <c r="AA78" s="70"/>
      <c r="AB78" s="70"/>
    </row>
    <row r="79" spans="1:28" s="118" customFormat="1" ht="30" x14ac:dyDescent="0.25">
      <c r="A79" s="21" t="s">
        <v>477</v>
      </c>
      <c r="B79" s="21" t="s">
        <v>478</v>
      </c>
      <c r="C79" s="33" t="s">
        <v>493</v>
      </c>
      <c r="D79" s="24" t="s">
        <v>512</v>
      </c>
      <c r="E79" s="21">
        <v>4</v>
      </c>
      <c r="F79" s="23">
        <v>0</v>
      </c>
      <c r="G79" s="30">
        <f t="shared" si="9"/>
        <v>0</v>
      </c>
      <c r="H79" s="30"/>
      <c r="I79" s="70"/>
      <c r="J79" s="70"/>
      <c r="K79" s="70"/>
      <c r="L79" s="70"/>
      <c r="M79" s="70"/>
      <c r="N79" s="70"/>
      <c r="O79" s="70"/>
      <c r="P79" s="70"/>
      <c r="Q79" s="70"/>
      <c r="R79" s="70"/>
      <c r="S79" s="70"/>
      <c r="T79" s="70"/>
      <c r="U79" s="70"/>
      <c r="V79" s="70"/>
      <c r="W79" s="70"/>
      <c r="X79" s="70"/>
      <c r="Y79" s="70"/>
      <c r="Z79" s="70"/>
      <c r="AA79" s="70"/>
      <c r="AB79" s="70"/>
    </row>
    <row r="80" spans="1:28" s="118" customFormat="1" ht="30" x14ac:dyDescent="0.25">
      <c r="A80" s="21" t="s">
        <v>477</v>
      </c>
      <c r="B80" s="21" t="s">
        <v>478</v>
      </c>
      <c r="C80" s="33" t="s">
        <v>493</v>
      </c>
      <c r="D80" s="24" t="s">
        <v>513</v>
      </c>
      <c r="E80" s="21">
        <v>4</v>
      </c>
      <c r="F80" s="23">
        <v>0</v>
      </c>
      <c r="G80" s="30">
        <f t="shared" si="9"/>
        <v>0</v>
      </c>
      <c r="H80" s="30"/>
      <c r="I80" s="70"/>
      <c r="J80" s="70"/>
      <c r="K80" s="70"/>
      <c r="L80" s="70"/>
      <c r="M80" s="70"/>
      <c r="N80" s="70"/>
      <c r="O80" s="70"/>
      <c r="P80" s="70"/>
      <c r="Q80" s="70"/>
      <c r="R80" s="70"/>
      <c r="S80" s="70"/>
      <c r="T80" s="70"/>
      <c r="U80" s="70"/>
      <c r="V80" s="70"/>
      <c r="W80" s="70"/>
      <c r="X80" s="70"/>
      <c r="Y80" s="70"/>
      <c r="Z80" s="70"/>
      <c r="AA80" s="70"/>
      <c r="AB80" s="70"/>
    </row>
    <row r="81" spans="1:28" s="118" customFormat="1" ht="30" x14ac:dyDescent="0.25">
      <c r="A81" s="21" t="s">
        <v>477</v>
      </c>
      <c r="B81" s="21" t="s">
        <v>478</v>
      </c>
      <c r="C81" s="33" t="s">
        <v>493</v>
      </c>
      <c r="D81" s="24" t="s">
        <v>514</v>
      </c>
      <c r="E81" s="21">
        <v>4</v>
      </c>
      <c r="F81" s="23">
        <v>0</v>
      </c>
      <c r="G81" s="30">
        <f t="shared" si="9"/>
        <v>0</v>
      </c>
      <c r="H81" s="30"/>
      <c r="I81" s="70"/>
      <c r="J81" s="70"/>
      <c r="K81" s="70"/>
      <c r="L81" s="70"/>
      <c r="M81" s="70"/>
      <c r="N81" s="70"/>
      <c r="O81" s="70"/>
      <c r="P81" s="70"/>
      <c r="Q81" s="70"/>
      <c r="R81" s="70"/>
      <c r="S81" s="70"/>
      <c r="T81" s="70"/>
      <c r="U81" s="70"/>
      <c r="V81" s="70"/>
      <c r="W81" s="70"/>
      <c r="X81" s="70"/>
      <c r="Y81" s="70"/>
      <c r="Z81" s="70"/>
      <c r="AA81" s="70"/>
      <c r="AB81" s="70"/>
    </row>
    <row r="82" spans="1:28" s="118" customFormat="1" ht="30" x14ac:dyDescent="0.25">
      <c r="A82" s="21" t="s">
        <v>477</v>
      </c>
      <c r="B82" s="21" t="s">
        <v>478</v>
      </c>
      <c r="C82" s="33" t="s">
        <v>493</v>
      </c>
      <c r="D82" s="24" t="s">
        <v>515</v>
      </c>
      <c r="E82" s="21">
        <v>4</v>
      </c>
      <c r="F82" s="23">
        <v>0</v>
      </c>
      <c r="G82" s="30">
        <f t="shared" si="9"/>
        <v>0</v>
      </c>
      <c r="H82" s="30"/>
      <c r="I82" s="70"/>
      <c r="J82" s="70"/>
      <c r="K82" s="70"/>
      <c r="L82" s="70"/>
      <c r="M82" s="70"/>
      <c r="N82" s="70"/>
      <c r="O82" s="70"/>
      <c r="P82" s="70"/>
      <c r="Q82" s="70"/>
      <c r="R82" s="70"/>
      <c r="S82" s="70"/>
      <c r="T82" s="70"/>
      <c r="U82" s="70"/>
      <c r="V82" s="70"/>
      <c r="W82" s="70"/>
      <c r="X82" s="70"/>
      <c r="Y82" s="70"/>
      <c r="Z82" s="70"/>
      <c r="AA82" s="70"/>
      <c r="AB82" s="70"/>
    </row>
    <row r="83" spans="1:28" s="118" customFormat="1" ht="30" x14ac:dyDescent="0.25">
      <c r="A83" s="21" t="s">
        <v>477</v>
      </c>
      <c r="B83" s="21" t="s">
        <v>478</v>
      </c>
      <c r="C83" s="33" t="s">
        <v>493</v>
      </c>
      <c r="D83" s="24" t="s">
        <v>516</v>
      </c>
      <c r="E83" s="21">
        <v>4</v>
      </c>
      <c r="F83" s="23">
        <v>0</v>
      </c>
      <c r="G83" s="30">
        <f t="shared" si="9"/>
        <v>0</v>
      </c>
      <c r="H83" s="30"/>
      <c r="I83" s="70"/>
      <c r="J83" s="70"/>
      <c r="K83" s="70"/>
      <c r="L83" s="70"/>
      <c r="M83" s="70"/>
      <c r="N83" s="70"/>
      <c r="O83" s="70"/>
      <c r="P83" s="70"/>
      <c r="Q83" s="70"/>
      <c r="R83" s="70"/>
      <c r="S83" s="70"/>
      <c r="T83" s="70"/>
      <c r="U83" s="70"/>
      <c r="V83" s="70"/>
      <c r="W83" s="70"/>
      <c r="X83" s="70"/>
      <c r="Y83" s="70"/>
      <c r="Z83" s="70"/>
      <c r="AA83" s="70"/>
      <c r="AB83" s="70"/>
    </row>
    <row r="84" spans="1:28" s="118" customFormat="1" ht="30" x14ac:dyDescent="0.25">
      <c r="A84" s="21" t="s">
        <v>477</v>
      </c>
      <c r="B84" s="21" t="s">
        <v>478</v>
      </c>
      <c r="C84" s="33" t="s">
        <v>493</v>
      </c>
      <c r="D84" s="24" t="s">
        <v>517</v>
      </c>
      <c r="E84" s="21">
        <v>4</v>
      </c>
      <c r="F84" s="23">
        <v>0</v>
      </c>
      <c r="G84" s="30">
        <f t="shared" si="9"/>
        <v>0</v>
      </c>
      <c r="H84" s="30"/>
      <c r="I84" s="70"/>
      <c r="J84" s="70"/>
      <c r="K84" s="70"/>
      <c r="L84" s="70"/>
      <c r="M84" s="70"/>
      <c r="N84" s="70"/>
      <c r="O84" s="70"/>
      <c r="P84" s="70"/>
      <c r="Q84" s="70"/>
      <c r="R84" s="70"/>
      <c r="S84" s="70"/>
      <c r="T84" s="70"/>
      <c r="U84" s="70"/>
      <c r="V84" s="70"/>
      <c r="W84" s="70"/>
      <c r="X84" s="70"/>
      <c r="Y84" s="70"/>
      <c r="Z84" s="70"/>
      <c r="AA84" s="70"/>
      <c r="AB84" s="70"/>
    </row>
    <row r="85" spans="1:28" s="118" customFormat="1" ht="30" x14ac:dyDescent="0.25">
      <c r="A85" s="21" t="s">
        <v>477</v>
      </c>
      <c r="B85" s="21" t="s">
        <v>478</v>
      </c>
      <c r="C85" s="33" t="s">
        <v>493</v>
      </c>
      <c r="D85" s="24" t="s">
        <v>518</v>
      </c>
      <c r="E85" s="21">
        <v>4</v>
      </c>
      <c r="F85" s="23">
        <v>0</v>
      </c>
      <c r="G85" s="30">
        <f t="shared" si="9"/>
        <v>0</v>
      </c>
      <c r="H85" s="30"/>
      <c r="I85" s="70"/>
      <c r="J85" s="70"/>
      <c r="K85" s="70"/>
      <c r="L85" s="70"/>
      <c r="M85" s="70"/>
      <c r="N85" s="70"/>
      <c r="O85" s="70"/>
      <c r="P85" s="70"/>
      <c r="Q85" s="70"/>
      <c r="R85" s="70"/>
      <c r="S85" s="70"/>
      <c r="T85" s="70"/>
      <c r="U85" s="70"/>
      <c r="V85" s="70"/>
      <c r="W85" s="70"/>
      <c r="X85" s="70"/>
      <c r="Y85" s="70"/>
      <c r="Z85" s="70"/>
      <c r="AA85" s="70"/>
      <c r="AB85" s="70"/>
    </row>
    <row r="86" spans="1:28" s="118" customFormat="1" ht="30" x14ac:dyDescent="0.25">
      <c r="A86" s="21" t="s">
        <v>477</v>
      </c>
      <c r="B86" s="21" t="s">
        <v>478</v>
      </c>
      <c r="C86" s="33" t="s">
        <v>493</v>
      </c>
      <c r="D86" s="24" t="s">
        <v>519</v>
      </c>
      <c r="E86" s="21">
        <v>4</v>
      </c>
      <c r="F86" s="23">
        <v>0</v>
      </c>
      <c r="G86" s="30">
        <f t="shared" si="9"/>
        <v>0</v>
      </c>
      <c r="H86" s="30"/>
      <c r="I86" s="70"/>
      <c r="J86" s="70"/>
      <c r="K86" s="70"/>
      <c r="L86" s="70"/>
      <c r="M86" s="70"/>
      <c r="N86" s="70"/>
      <c r="O86" s="70"/>
      <c r="P86" s="70"/>
      <c r="Q86" s="70"/>
      <c r="R86" s="70"/>
      <c r="S86" s="70"/>
      <c r="T86" s="70"/>
      <c r="U86" s="70"/>
      <c r="V86" s="70"/>
      <c r="W86" s="70"/>
      <c r="X86" s="70"/>
      <c r="Y86" s="70"/>
      <c r="Z86" s="70"/>
      <c r="AA86" s="70"/>
      <c r="AB86" s="70"/>
    </row>
    <row r="87" spans="1:28" s="118" customFormat="1" ht="30" x14ac:dyDescent="0.25">
      <c r="A87" s="21" t="s">
        <v>477</v>
      </c>
      <c r="B87" s="21" t="s">
        <v>478</v>
      </c>
      <c r="C87" s="33" t="s">
        <v>493</v>
      </c>
      <c r="D87" s="24" t="s">
        <v>520</v>
      </c>
      <c r="E87" s="21">
        <v>4</v>
      </c>
      <c r="F87" s="23">
        <v>0</v>
      </c>
      <c r="G87" s="30">
        <f t="shared" si="9"/>
        <v>0</v>
      </c>
      <c r="H87" s="30"/>
      <c r="I87" s="70"/>
      <c r="J87" s="70"/>
      <c r="K87" s="70"/>
      <c r="L87" s="70"/>
      <c r="M87" s="70"/>
      <c r="N87" s="70"/>
      <c r="O87" s="70"/>
      <c r="P87" s="70"/>
      <c r="Q87" s="70"/>
      <c r="R87" s="70"/>
      <c r="S87" s="70"/>
      <c r="T87" s="70"/>
      <c r="U87" s="70"/>
      <c r="V87" s="70"/>
      <c r="W87" s="70"/>
      <c r="X87" s="70"/>
      <c r="Y87" s="70"/>
      <c r="Z87" s="70"/>
      <c r="AA87" s="70"/>
      <c r="AB87" s="70"/>
    </row>
    <row r="88" spans="1:28" s="118" customFormat="1" ht="30" x14ac:dyDescent="0.25">
      <c r="A88" s="21" t="s">
        <v>477</v>
      </c>
      <c r="B88" s="21" t="s">
        <v>478</v>
      </c>
      <c r="C88" s="33" t="s">
        <v>493</v>
      </c>
      <c r="D88" s="24" t="s">
        <v>521</v>
      </c>
      <c r="E88" s="21">
        <v>4</v>
      </c>
      <c r="F88" s="23">
        <v>0</v>
      </c>
      <c r="G88" s="30">
        <f t="shared" si="9"/>
        <v>0</v>
      </c>
      <c r="H88" s="30"/>
      <c r="I88" s="70"/>
      <c r="J88" s="70"/>
      <c r="K88" s="70"/>
      <c r="L88" s="70"/>
      <c r="M88" s="70"/>
      <c r="N88" s="70"/>
      <c r="O88" s="70"/>
      <c r="P88" s="70"/>
      <c r="Q88" s="70"/>
      <c r="R88" s="70"/>
      <c r="S88" s="70"/>
      <c r="T88" s="70"/>
      <c r="U88" s="70"/>
      <c r="V88" s="70"/>
      <c r="W88" s="70"/>
      <c r="X88" s="70"/>
      <c r="Y88" s="70"/>
      <c r="Z88" s="70"/>
      <c r="AA88" s="70"/>
      <c r="AB88" s="70"/>
    </row>
    <row r="89" spans="1:28" s="118" customFormat="1" ht="30" x14ac:dyDescent="0.25">
      <c r="A89" s="21" t="s">
        <v>477</v>
      </c>
      <c r="B89" s="21" t="s">
        <v>478</v>
      </c>
      <c r="C89" s="33" t="s">
        <v>493</v>
      </c>
      <c r="D89" s="24" t="s">
        <v>522</v>
      </c>
      <c r="E89" s="21">
        <v>4</v>
      </c>
      <c r="F89" s="23">
        <v>0</v>
      </c>
      <c r="G89" s="30">
        <f t="shared" si="9"/>
        <v>0</v>
      </c>
      <c r="H89" s="30"/>
      <c r="I89" s="70"/>
      <c r="J89" s="70"/>
      <c r="K89" s="70"/>
      <c r="L89" s="70"/>
      <c r="M89" s="70"/>
      <c r="N89" s="70"/>
      <c r="O89" s="70"/>
      <c r="P89" s="70"/>
      <c r="Q89" s="70"/>
      <c r="R89" s="70"/>
      <c r="S89" s="70"/>
      <c r="T89" s="70"/>
      <c r="U89" s="70"/>
      <c r="V89" s="70"/>
      <c r="W89" s="70"/>
      <c r="X89" s="70"/>
      <c r="Y89" s="70"/>
      <c r="Z89" s="70"/>
      <c r="AA89" s="70"/>
      <c r="AB89" s="70"/>
    </row>
    <row r="90" spans="1:28" s="118" customFormat="1" ht="30" x14ac:dyDescent="0.25">
      <c r="A90" s="21" t="s">
        <v>477</v>
      </c>
      <c r="B90" s="21" t="s">
        <v>478</v>
      </c>
      <c r="C90" s="33" t="s">
        <v>493</v>
      </c>
      <c r="D90" s="24" t="s">
        <v>523</v>
      </c>
      <c r="E90" s="21">
        <v>4</v>
      </c>
      <c r="F90" s="23">
        <v>0</v>
      </c>
      <c r="G90" s="30">
        <f t="shared" si="9"/>
        <v>0</v>
      </c>
      <c r="H90" s="30"/>
      <c r="I90" s="70"/>
      <c r="J90" s="70"/>
      <c r="K90" s="70"/>
      <c r="L90" s="70"/>
      <c r="M90" s="70"/>
      <c r="N90" s="70"/>
      <c r="O90" s="70"/>
      <c r="P90" s="70"/>
      <c r="Q90" s="70"/>
      <c r="R90" s="70"/>
      <c r="S90" s="70"/>
      <c r="T90" s="70"/>
      <c r="U90" s="70"/>
      <c r="V90" s="70"/>
      <c r="W90" s="70"/>
      <c r="X90" s="70"/>
      <c r="Y90" s="70"/>
      <c r="Z90" s="70"/>
      <c r="AA90" s="70"/>
      <c r="AB90" s="70"/>
    </row>
    <row r="91" spans="1:28" s="118" customFormat="1" ht="30" x14ac:dyDescent="0.25">
      <c r="A91" s="21" t="s">
        <v>477</v>
      </c>
      <c r="B91" s="21" t="s">
        <v>478</v>
      </c>
      <c r="C91" s="33" t="s">
        <v>493</v>
      </c>
      <c r="D91" s="24" t="s">
        <v>524</v>
      </c>
      <c r="E91" s="21">
        <v>4</v>
      </c>
      <c r="F91" s="23">
        <v>0</v>
      </c>
      <c r="G91" s="30">
        <f t="shared" si="9"/>
        <v>0</v>
      </c>
      <c r="H91" s="30"/>
      <c r="I91" s="70"/>
      <c r="J91" s="70"/>
      <c r="K91" s="70"/>
      <c r="L91" s="70"/>
      <c r="M91" s="70"/>
      <c r="N91" s="70"/>
      <c r="O91" s="70"/>
      <c r="P91" s="70"/>
      <c r="Q91" s="70"/>
      <c r="R91" s="70"/>
      <c r="S91" s="70"/>
      <c r="T91" s="70"/>
      <c r="U91" s="70"/>
      <c r="V91" s="70"/>
      <c r="W91" s="70"/>
      <c r="X91" s="70"/>
      <c r="Y91" s="70"/>
      <c r="Z91" s="70"/>
      <c r="AA91" s="70"/>
      <c r="AB91" s="70"/>
    </row>
    <row r="92" spans="1:28" s="118" customFormat="1" ht="30" x14ac:dyDescent="0.25">
      <c r="A92" s="21" t="s">
        <v>477</v>
      </c>
      <c r="B92" s="21" t="s">
        <v>478</v>
      </c>
      <c r="C92" s="33" t="s">
        <v>493</v>
      </c>
      <c r="D92" s="24" t="s">
        <v>525</v>
      </c>
      <c r="E92" s="21">
        <v>4</v>
      </c>
      <c r="F92" s="23">
        <v>0</v>
      </c>
      <c r="G92" s="30">
        <f t="shared" si="9"/>
        <v>0</v>
      </c>
      <c r="H92" s="30"/>
      <c r="I92" s="70"/>
      <c r="J92" s="70"/>
      <c r="K92" s="70"/>
      <c r="L92" s="70"/>
      <c r="M92" s="70"/>
      <c r="N92" s="70"/>
      <c r="O92" s="70"/>
      <c r="P92" s="70"/>
      <c r="Q92" s="70"/>
      <c r="R92" s="70"/>
      <c r="S92" s="70"/>
      <c r="T92" s="70"/>
      <c r="U92" s="70"/>
      <c r="V92" s="70"/>
      <c r="W92" s="70"/>
      <c r="X92" s="70"/>
      <c r="Y92" s="70"/>
      <c r="Z92" s="70"/>
      <c r="AA92" s="70"/>
      <c r="AB92" s="70"/>
    </row>
    <row r="93" spans="1:28" s="118" customFormat="1" ht="30" x14ac:dyDescent="0.25">
      <c r="A93" s="21" t="s">
        <v>477</v>
      </c>
      <c r="B93" s="21" t="s">
        <v>478</v>
      </c>
      <c r="C93" s="33" t="s">
        <v>493</v>
      </c>
      <c r="D93" s="24" t="s">
        <v>526</v>
      </c>
      <c r="E93" s="21">
        <v>4</v>
      </c>
      <c r="F93" s="23">
        <v>0</v>
      </c>
      <c r="G93" s="30">
        <f t="shared" si="9"/>
        <v>0</v>
      </c>
      <c r="H93" s="30"/>
      <c r="I93" s="70"/>
      <c r="J93" s="70"/>
      <c r="K93" s="70"/>
      <c r="L93" s="70"/>
      <c r="M93" s="70"/>
      <c r="N93" s="70"/>
      <c r="O93" s="70"/>
      <c r="P93" s="70"/>
      <c r="Q93" s="70"/>
      <c r="R93" s="70"/>
      <c r="S93" s="70"/>
      <c r="T93" s="70"/>
      <c r="U93" s="70"/>
      <c r="V93" s="70"/>
      <c r="W93" s="70"/>
      <c r="X93" s="70"/>
      <c r="Y93" s="70"/>
      <c r="Z93" s="70"/>
      <c r="AA93" s="70"/>
      <c r="AB93" s="70"/>
    </row>
    <row r="94" spans="1:28" s="118" customFormat="1" ht="30" x14ac:dyDescent="0.25">
      <c r="A94" s="21" t="s">
        <v>477</v>
      </c>
      <c r="B94" s="21" t="s">
        <v>478</v>
      </c>
      <c r="C94" s="33" t="s">
        <v>493</v>
      </c>
      <c r="D94" s="24" t="s">
        <v>527</v>
      </c>
      <c r="E94" s="21">
        <v>4</v>
      </c>
      <c r="F94" s="23">
        <v>0</v>
      </c>
      <c r="G94" s="30">
        <f t="shared" si="9"/>
        <v>0</v>
      </c>
      <c r="H94" s="30"/>
      <c r="I94" s="70"/>
      <c r="J94" s="70"/>
      <c r="K94" s="70"/>
      <c r="L94" s="70"/>
      <c r="M94" s="70"/>
      <c r="N94" s="70"/>
      <c r="O94" s="70"/>
      <c r="P94" s="70"/>
      <c r="Q94" s="70"/>
      <c r="R94" s="70"/>
      <c r="S94" s="70"/>
      <c r="T94" s="70"/>
      <c r="U94" s="70"/>
      <c r="V94" s="70"/>
      <c r="W94" s="70"/>
      <c r="X94" s="70"/>
      <c r="Y94" s="70"/>
      <c r="Z94" s="70"/>
      <c r="AA94" s="70"/>
      <c r="AB94" s="70"/>
    </row>
    <row r="95" spans="1:28" s="118" customFormat="1" ht="30" x14ac:dyDescent="0.25">
      <c r="A95" s="21" t="s">
        <v>477</v>
      </c>
      <c r="B95" s="21" t="s">
        <v>478</v>
      </c>
      <c r="C95" s="33" t="s">
        <v>493</v>
      </c>
      <c r="D95" s="24" t="s">
        <v>528</v>
      </c>
      <c r="E95" s="21">
        <v>4</v>
      </c>
      <c r="F95" s="23">
        <v>0</v>
      </c>
      <c r="G95" s="30">
        <f t="shared" si="9"/>
        <v>0</v>
      </c>
      <c r="H95" s="30"/>
      <c r="I95" s="70"/>
      <c r="J95" s="70"/>
      <c r="K95" s="70"/>
      <c r="L95" s="70"/>
      <c r="M95" s="70"/>
      <c r="N95" s="70"/>
      <c r="O95" s="70"/>
      <c r="P95" s="70"/>
      <c r="Q95" s="70"/>
      <c r="R95" s="70"/>
      <c r="S95" s="70"/>
      <c r="T95" s="70"/>
      <c r="U95" s="70"/>
      <c r="V95" s="70"/>
      <c r="W95" s="70"/>
      <c r="X95" s="70"/>
      <c r="Y95" s="70"/>
      <c r="Z95" s="70"/>
      <c r="AA95" s="70"/>
      <c r="AB95" s="70"/>
    </row>
    <row r="96" spans="1:28" s="118" customFormat="1" ht="30" x14ac:dyDescent="0.25">
      <c r="A96" s="21" t="s">
        <v>477</v>
      </c>
      <c r="B96" s="21" t="s">
        <v>478</v>
      </c>
      <c r="C96" s="33" t="s">
        <v>493</v>
      </c>
      <c r="D96" s="24" t="s">
        <v>529</v>
      </c>
      <c r="E96" s="21">
        <v>4</v>
      </c>
      <c r="F96" s="23">
        <v>0</v>
      </c>
      <c r="G96" s="30">
        <f t="shared" si="9"/>
        <v>0</v>
      </c>
      <c r="H96" s="30"/>
      <c r="I96" s="70"/>
      <c r="J96" s="70"/>
      <c r="K96" s="70"/>
      <c r="L96" s="70"/>
      <c r="M96" s="70"/>
      <c r="N96" s="70"/>
      <c r="O96" s="70"/>
      <c r="P96" s="70"/>
      <c r="Q96" s="70"/>
      <c r="R96" s="70"/>
      <c r="S96" s="70"/>
      <c r="T96" s="70"/>
      <c r="U96" s="70"/>
      <c r="V96" s="70"/>
      <c r="W96" s="70"/>
      <c r="X96" s="70"/>
      <c r="Y96" s="70"/>
      <c r="Z96" s="70"/>
      <c r="AA96" s="70"/>
      <c r="AB96" s="70"/>
    </row>
    <row r="97" spans="1:28" s="118" customFormat="1" ht="30" x14ac:dyDescent="0.25">
      <c r="A97" s="21" t="s">
        <v>477</v>
      </c>
      <c r="B97" s="21" t="s">
        <v>478</v>
      </c>
      <c r="C97" s="33" t="s">
        <v>493</v>
      </c>
      <c r="D97" s="24" t="s">
        <v>530</v>
      </c>
      <c r="E97" s="21">
        <v>4</v>
      </c>
      <c r="F97" s="23">
        <v>0</v>
      </c>
      <c r="G97" s="30">
        <f t="shared" si="9"/>
        <v>0</v>
      </c>
      <c r="H97" s="30"/>
      <c r="I97" s="70"/>
      <c r="J97" s="70"/>
      <c r="K97" s="70"/>
      <c r="L97" s="70"/>
      <c r="M97" s="70"/>
      <c r="N97" s="70"/>
      <c r="O97" s="70"/>
      <c r="P97" s="70"/>
      <c r="Q97" s="70"/>
      <c r="R97" s="70"/>
      <c r="S97" s="70"/>
      <c r="T97" s="70"/>
      <c r="U97" s="70"/>
      <c r="V97" s="70"/>
      <c r="W97" s="70"/>
      <c r="X97" s="70"/>
      <c r="Y97" s="70"/>
      <c r="Z97" s="70"/>
      <c r="AA97" s="70"/>
      <c r="AB97" s="70"/>
    </row>
    <row r="98" spans="1:28" s="118" customFormat="1" ht="30" x14ac:dyDescent="0.25">
      <c r="A98" s="21" t="s">
        <v>477</v>
      </c>
      <c r="B98" s="21" t="s">
        <v>478</v>
      </c>
      <c r="C98" s="33" t="s">
        <v>493</v>
      </c>
      <c r="D98" s="24" t="s">
        <v>531</v>
      </c>
      <c r="E98" s="21">
        <v>4</v>
      </c>
      <c r="F98" s="23">
        <v>0</v>
      </c>
      <c r="G98" s="30">
        <f t="shared" si="9"/>
        <v>0</v>
      </c>
      <c r="H98" s="30"/>
      <c r="I98" s="70"/>
      <c r="J98" s="70"/>
      <c r="K98" s="70"/>
      <c r="L98" s="70"/>
      <c r="M98" s="70"/>
      <c r="N98" s="70"/>
      <c r="O98" s="70"/>
      <c r="P98" s="70"/>
      <c r="Q98" s="70"/>
      <c r="R98" s="70"/>
      <c r="S98" s="70"/>
      <c r="T98" s="70"/>
      <c r="U98" s="70"/>
      <c r="V98" s="70"/>
      <c r="W98" s="70"/>
      <c r="X98" s="70"/>
      <c r="Y98" s="70"/>
      <c r="Z98" s="70"/>
      <c r="AA98" s="70"/>
      <c r="AB98" s="70"/>
    </row>
    <row r="99" spans="1:28" s="118" customFormat="1" ht="30" x14ac:dyDescent="0.25">
      <c r="A99" s="21" t="s">
        <v>477</v>
      </c>
      <c r="B99" s="21" t="s">
        <v>478</v>
      </c>
      <c r="C99" s="33" t="s">
        <v>493</v>
      </c>
      <c r="D99" s="24" t="s">
        <v>532</v>
      </c>
      <c r="E99" s="21">
        <v>4</v>
      </c>
      <c r="F99" s="23">
        <v>0</v>
      </c>
      <c r="G99" s="30">
        <f t="shared" si="9"/>
        <v>0</v>
      </c>
      <c r="H99" s="30"/>
      <c r="I99" s="70"/>
      <c r="J99" s="70"/>
      <c r="K99" s="70"/>
      <c r="L99" s="70"/>
      <c r="M99" s="70"/>
      <c r="N99" s="70"/>
      <c r="O99" s="70"/>
      <c r="P99" s="70"/>
      <c r="Q99" s="70"/>
      <c r="R99" s="70"/>
      <c r="S99" s="70"/>
      <c r="T99" s="70"/>
      <c r="U99" s="70"/>
      <c r="V99" s="70"/>
      <c r="W99" s="70"/>
      <c r="X99" s="70"/>
      <c r="Y99" s="70"/>
      <c r="Z99" s="70"/>
      <c r="AA99" s="70"/>
      <c r="AB99" s="70"/>
    </row>
    <row r="100" spans="1:28" s="118" customFormat="1" ht="30" x14ac:dyDescent="0.25">
      <c r="A100" s="21" t="s">
        <v>477</v>
      </c>
      <c r="B100" s="21" t="s">
        <v>478</v>
      </c>
      <c r="C100" s="33" t="s">
        <v>493</v>
      </c>
      <c r="D100" s="24" t="s">
        <v>533</v>
      </c>
      <c r="E100" s="21">
        <v>4</v>
      </c>
      <c r="F100" s="23">
        <v>0</v>
      </c>
      <c r="G100" s="30">
        <f t="shared" si="9"/>
        <v>0</v>
      </c>
      <c r="H100" s="30"/>
      <c r="I100" s="70"/>
      <c r="J100" s="70"/>
      <c r="K100" s="70"/>
      <c r="L100" s="70"/>
      <c r="M100" s="70"/>
      <c r="N100" s="70"/>
      <c r="O100" s="70"/>
      <c r="P100" s="70"/>
      <c r="Q100" s="70"/>
      <c r="R100" s="70"/>
      <c r="S100" s="70"/>
      <c r="T100" s="70"/>
      <c r="U100" s="70"/>
      <c r="V100" s="70"/>
      <c r="W100" s="70"/>
      <c r="X100" s="70"/>
      <c r="Y100" s="70"/>
      <c r="Z100" s="70"/>
      <c r="AA100" s="70"/>
      <c r="AB100" s="70"/>
    </row>
    <row r="101" spans="1:28" s="118" customFormat="1" ht="30.75" thickBot="1" x14ac:dyDescent="0.3">
      <c r="A101" s="31" t="s">
        <v>477</v>
      </c>
      <c r="B101" s="31" t="s">
        <v>478</v>
      </c>
      <c r="C101" s="54" t="s">
        <v>493</v>
      </c>
      <c r="D101" s="63" t="s">
        <v>534</v>
      </c>
      <c r="E101" s="31">
        <v>4</v>
      </c>
      <c r="F101" s="56">
        <v>0</v>
      </c>
      <c r="G101" s="57">
        <f t="shared" si="9"/>
        <v>0</v>
      </c>
      <c r="H101" s="57"/>
      <c r="I101" s="70"/>
      <c r="J101" s="70"/>
      <c r="K101" s="70"/>
      <c r="L101" s="70"/>
      <c r="M101" s="70"/>
      <c r="N101" s="70"/>
      <c r="O101" s="70"/>
      <c r="P101" s="70"/>
      <c r="Q101" s="70"/>
      <c r="R101" s="70"/>
      <c r="S101" s="70"/>
      <c r="T101" s="70"/>
      <c r="U101" s="70"/>
      <c r="V101" s="70"/>
      <c r="W101" s="70"/>
      <c r="X101" s="70"/>
      <c r="Y101" s="70"/>
      <c r="Z101" s="70"/>
      <c r="AA101" s="70"/>
      <c r="AB101" s="70"/>
    </row>
    <row r="102" spans="1:28" ht="15.75" thickBot="1" x14ac:dyDescent="0.3">
      <c r="A102" s="142" t="s">
        <v>477</v>
      </c>
      <c r="B102" s="143" t="s">
        <v>478</v>
      </c>
      <c r="C102" s="144" t="s">
        <v>535</v>
      </c>
      <c r="D102" s="145" t="s">
        <v>34</v>
      </c>
      <c r="E102" s="143">
        <v>4</v>
      </c>
      <c r="F102" s="125">
        <v>0</v>
      </c>
      <c r="G102" s="126">
        <f t="shared" ref="G102" si="10">E102*F102</f>
        <v>0</v>
      </c>
      <c r="H102" s="127"/>
    </row>
    <row r="103" spans="1:28" s="118" customFormat="1" ht="30" x14ac:dyDescent="0.25">
      <c r="A103" s="58" t="s">
        <v>477</v>
      </c>
      <c r="B103" s="58" t="s">
        <v>478</v>
      </c>
      <c r="C103" s="59" t="s">
        <v>536</v>
      </c>
      <c r="D103" s="141" t="s">
        <v>537</v>
      </c>
      <c r="E103" s="58">
        <v>4</v>
      </c>
      <c r="F103" s="129">
        <v>0</v>
      </c>
      <c r="G103" s="61">
        <f t="shared" si="8"/>
        <v>0</v>
      </c>
      <c r="H103" s="61"/>
      <c r="I103" s="70"/>
      <c r="J103" s="70"/>
      <c r="K103" s="70"/>
      <c r="L103" s="70"/>
      <c r="M103" s="70"/>
      <c r="N103" s="70"/>
      <c r="O103" s="70"/>
      <c r="P103" s="70"/>
      <c r="Q103" s="70"/>
      <c r="R103" s="70"/>
      <c r="S103" s="70"/>
      <c r="T103" s="70"/>
      <c r="U103" s="70"/>
      <c r="V103" s="70"/>
      <c r="W103" s="70"/>
      <c r="X103" s="70"/>
      <c r="Y103" s="70"/>
      <c r="Z103" s="70"/>
      <c r="AA103" s="70"/>
      <c r="AB103" s="70"/>
    </row>
    <row r="104" spans="1:28" s="118" customFormat="1" ht="30" x14ac:dyDescent="0.25">
      <c r="A104" s="21" t="s">
        <v>477</v>
      </c>
      <c r="B104" s="21" t="s">
        <v>478</v>
      </c>
      <c r="C104" s="33" t="s">
        <v>536</v>
      </c>
      <c r="D104" s="24" t="s">
        <v>538</v>
      </c>
      <c r="E104" s="21">
        <v>4</v>
      </c>
      <c r="F104" s="23">
        <v>0</v>
      </c>
      <c r="G104" s="30">
        <f t="shared" si="8"/>
        <v>0</v>
      </c>
      <c r="H104" s="30"/>
      <c r="I104" s="70"/>
      <c r="J104" s="70"/>
      <c r="K104" s="70"/>
      <c r="L104" s="70"/>
      <c r="M104" s="70"/>
      <c r="N104" s="70"/>
      <c r="O104" s="70"/>
      <c r="P104" s="70"/>
      <c r="Q104" s="70"/>
      <c r="R104" s="70"/>
      <c r="S104" s="70"/>
      <c r="T104" s="70"/>
      <c r="U104" s="70"/>
      <c r="V104" s="70"/>
      <c r="W104" s="70"/>
      <c r="X104" s="70"/>
      <c r="Y104" s="70"/>
      <c r="Z104" s="70"/>
      <c r="AA104" s="70"/>
      <c r="AB104" s="70"/>
    </row>
    <row r="105" spans="1:28" s="118" customFormat="1" ht="30" x14ac:dyDescent="0.25">
      <c r="A105" s="21" t="s">
        <v>477</v>
      </c>
      <c r="B105" s="21" t="s">
        <v>478</v>
      </c>
      <c r="C105" s="33" t="s">
        <v>536</v>
      </c>
      <c r="D105" s="24" t="s">
        <v>107</v>
      </c>
      <c r="E105" s="21">
        <v>4</v>
      </c>
      <c r="F105" s="23">
        <v>0</v>
      </c>
      <c r="G105" s="30">
        <f t="shared" si="8"/>
        <v>0</v>
      </c>
      <c r="H105" s="30"/>
      <c r="I105" s="70"/>
      <c r="J105" s="70"/>
      <c r="K105" s="70"/>
      <c r="L105" s="70"/>
      <c r="M105" s="70"/>
      <c r="N105" s="70"/>
      <c r="O105" s="70"/>
      <c r="P105" s="70"/>
      <c r="Q105" s="70"/>
      <c r="R105" s="70"/>
      <c r="S105" s="70"/>
      <c r="T105" s="70"/>
      <c r="U105" s="70"/>
      <c r="V105" s="70"/>
      <c r="W105" s="70"/>
      <c r="X105" s="70"/>
      <c r="Y105" s="70"/>
      <c r="Z105" s="70"/>
      <c r="AA105" s="70"/>
      <c r="AB105" s="70"/>
    </row>
    <row r="106" spans="1:28" s="118" customFormat="1" ht="30" x14ac:dyDescent="0.25">
      <c r="A106" s="21" t="s">
        <v>477</v>
      </c>
      <c r="B106" s="21" t="s">
        <v>478</v>
      </c>
      <c r="C106" s="33" t="s">
        <v>536</v>
      </c>
      <c r="D106" s="24" t="s">
        <v>539</v>
      </c>
      <c r="E106" s="21">
        <v>4</v>
      </c>
      <c r="F106" s="23">
        <v>0</v>
      </c>
      <c r="G106" s="30">
        <f t="shared" si="8"/>
        <v>0</v>
      </c>
      <c r="H106" s="30"/>
      <c r="I106" s="70"/>
      <c r="J106" s="70"/>
      <c r="K106" s="70"/>
      <c r="L106" s="70"/>
      <c r="M106" s="70"/>
      <c r="N106" s="70"/>
      <c r="O106" s="70"/>
      <c r="P106" s="70"/>
      <c r="Q106" s="70"/>
      <c r="R106" s="70"/>
      <c r="S106" s="70"/>
      <c r="T106" s="70"/>
      <c r="U106" s="70"/>
      <c r="V106" s="70"/>
      <c r="W106" s="70"/>
      <c r="X106" s="70"/>
      <c r="Y106" s="70"/>
      <c r="Z106" s="70"/>
      <c r="AA106" s="70"/>
      <c r="AB106" s="70"/>
    </row>
    <row r="107" spans="1:28" s="118" customFormat="1" ht="30" x14ac:dyDescent="0.25">
      <c r="A107" s="21" t="s">
        <v>477</v>
      </c>
      <c r="B107" s="21" t="s">
        <v>478</v>
      </c>
      <c r="C107" s="33" t="s">
        <v>536</v>
      </c>
      <c r="D107" s="24" t="s">
        <v>540</v>
      </c>
      <c r="E107" s="21">
        <v>4</v>
      </c>
      <c r="F107" s="23">
        <v>0</v>
      </c>
      <c r="G107" s="30">
        <f t="shared" si="8"/>
        <v>0</v>
      </c>
      <c r="H107" s="30"/>
      <c r="I107" s="70"/>
      <c r="J107" s="70"/>
      <c r="K107" s="70"/>
      <c r="L107" s="70"/>
      <c r="M107" s="70"/>
      <c r="N107" s="70"/>
      <c r="O107" s="70"/>
      <c r="P107" s="70"/>
      <c r="Q107" s="70"/>
      <c r="R107" s="70"/>
      <c r="S107" s="70"/>
      <c r="T107" s="70"/>
      <c r="U107" s="70"/>
      <c r="V107" s="70"/>
      <c r="W107" s="70"/>
      <c r="X107" s="70"/>
      <c r="Y107" s="70"/>
      <c r="Z107" s="70"/>
      <c r="AA107" s="70"/>
      <c r="AB107" s="70"/>
    </row>
    <row r="108" spans="1:28" s="118" customFormat="1" ht="30" x14ac:dyDescent="0.25">
      <c r="A108" s="21" t="s">
        <v>477</v>
      </c>
      <c r="B108" s="21" t="s">
        <v>478</v>
      </c>
      <c r="C108" s="33" t="s">
        <v>536</v>
      </c>
      <c r="D108" s="24" t="s">
        <v>541</v>
      </c>
      <c r="E108" s="21">
        <v>4</v>
      </c>
      <c r="F108" s="23">
        <v>0</v>
      </c>
      <c r="G108" s="30">
        <f t="shared" ref="G108:G128" si="11">E108*F108</f>
        <v>0</v>
      </c>
      <c r="H108" s="30"/>
      <c r="I108" s="70"/>
      <c r="J108" s="70"/>
      <c r="K108" s="70"/>
      <c r="L108" s="70"/>
      <c r="M108" s="70"/>
      <c r="N108" s="70"/>
      <c r="O108" s="70"/>
      <c r="P108" s="70"/>
      <c r="Q108" s="70"/>
      <c r="R108" s="70"/>
      <c r="S108" s="70"/>
      <c r="T108" s="70"/>
      <c r="U108" s="70"/>
      <c r="V108" s="70"/>
      <c r="W108" s="70"/>
      <c r="X108" s="70"/>
      <c r="Y108" s="70"/>
      <c r="Z108" s="70"/>
      <c r="AA108" s="70"/>
      <c r="AB108" s="70"/>
    </row>
    <row r="109" spans="1:28" s="118" customFormat="1" ht="30" x14ac:dyDescent="0.25">
      <c r="A109" s="21" t="s">
        <v>477</v>
      </c>
      <c r="B109" s="21" t="s">
        <v>478</v>
      </c>
      <c r="C109" s="33" t="s">
        <v>536</v>
      </c>
      <c r="D109" s="24" t="s">
        <v>542</v>
      </c>
      <c r="E109" s="21">
        <v>4</v>
      </c>
      <c r="F109" s="23">
        <v>0</v>
      </c>
      <c r="G109" s="30">
        <f t="shared" si="11"/>
        <v>0</v>
      </c>
      <c r="H109" s="30"/>
      <c r="I109" s="70"/>
      <c r="J109" s="70"/>
      <c r="K109" s="70"/>
      <c r="L109" s="70"/>
      <c r="M109" s="70"/>
      <c r="N109" s="70"/>
      <c r="O109" s="70"/>
      <c r="P109" s="70"/>
      <c r="Q109" s="70"/>
      <c r="R109" s="70"/>
      <c r="S109" s="70"/>
      <c r="T109" s="70"/>
      <c r="U109" s="70"/>
      <c r="V109" s="70"/>
      <c r="W109" s="70"/>
      <c r="X109" s="70"/>
      <c r="Y109" s="70"/>
      <c r="Z109" s="70"/>
      <c r="AA109" s="70"/>
      <c r="AB109" s="70"/>
    </row>
    <row r="110" spans="1:28" s="118" customFormat="1" ht="30" x14ac:dyDescent="0.25">
      <c r="A110" s="21" t="s">
        <v>477</v>
      </c>
      <c r="B110" s="21" t="s">
        <v>478</v>
      </c>
      <c r="C110" s="33" t="s">
        <v>536</v>
      </c>
      <c r="D110" s="24" t="s">
        <v>543</v>
      </c>
      <c r="E110" s="21">
        <v>4</v>
      </c>
      <c r="F110" s="23">
        <v>0</v>
      </c>
      <c r="G110" s="30">
        <f t="shared" si="11"/>
        <v>0</v>
      </c>
      <c r="H110" s="30"/>
      <c r="I110" s="70"/>
      <c r="J110" s="70"/>
      <c r="K110" s="70"/>
      <c r="L110" s="70"/>
      <c r="M110" s="70"/>
      <c r="N110" s="70"/>
      <c r="O110" s="70"/>
      <c r="P110" s="70"/>
      <c r="Q110" s="70"/>
      <c r="R110" s="70"/>
      <c r="S110" s="70"/>
      <c r="T110" s="70"/>
      <c r="U110" s="70"/>
      <c r="V110" s="70"/>
      <c r="W110" s="70"/>
      <c r="X110" s="70"/>
      <c r="Y110" s="70"/>
      <c r="Z110" s="70"/>
      <c r="AA110" s="70"/>
      <c r="AB110" s="70"/>
    </row>
    <row r="111" spans="1:28" s="118" customFormat="1" ht="30" x14ac:dyDescent="0.25">
      <c r="A111" s="21" t="s">
        <v>477</v>
      </c>
      <c r="B111" s="21" t="s">
        <v>478</v>
      </c>
      <c r="C111" s="33" t="s">
        <v>536</v>
      </c>
      <c r="D111" s="24" t="s">
        <v>544</v>
      </c>
      <c r="E111" s="21">
        <v>4</v>
      </c>
      <c r="F111" s="23">
        <v>0</v>
      </c>
      <c r="G111" s="30">
        <f t="shared" si="11"/>
        <v>0</v>
      </c>
      <c r="H111" s="30"/>
      <c r="I111" s="70"/>
      <c r="J111" s="70"/>
      <c r="K111" s="70"/>
      <c r="L111" s="70"/>
      <c r="M111" s="70"/>
      <c r="N111" s="70"/>
      <c r="O111" s="70"/>
      <c r="P111" s="70"/>
      <c r="Q111" s="70"/>
      <c r="R111" s="70"/>
      <c r="S111" s="70"/>
      <c r="T111" s="70"/>
      <c r="U111" s="70"/>
      <c r="V111" s="70"/>
      <c r="W111" s="70"/>
      <c r="X111" s="70"/>
      <c r="Y111" s="70"/>
      <c r="Z111" s="70"/>
      <c r="AA111" s="70"/>
      <c r="AB111" s="70"/>
    </row>
    <row r="112" spans="1:28" s="118" customFormat="1" ht="30" x14ac:dyDescent="0.25">
      <c r="A112" s="21" t="s">
        <v>477</v>
      </c>
      <c r="B112" s="21" t="s">
        <v>478</v>
      </c>
      <c r="C112" s="33" t="s">
        <v>536</v>
      </c>
      <c r="D112" s="24" t="s">
        <v>545</v>
      </c>
      <c r="E112" s="21">
        <v>4</v>
      </c>
      <c r="F112" s="23">
        <v>0</v>
      </c>
      <c r="G112" s="30">
        <f t="shared" si="11"/>
        <v>0</v>
      </c>
      <c r="H112" s="30"/>
      <c r="I112" s="70"/>
      <c r="J112" s="70"/>
      <c r="K112" s="70"/>
      <c r="L112" s="70"/>
      <c r="M112" s="70"/>
      <c r="N112" s="70"/>
      <c r="O112" s="70"/>
      <c r="P112" s="70"/>
      <c r="Q112" s="70"/>
      <c r="R112" s="70"/>
      <c r="S112" s="70"/>
      <c r="T112" s="70"/>
      <c r="U112" s="70"/>
      <c r="V112" s="70"/>
      <c r="W112" s="70"/>
      <c r="X112" s="70"/>
      <c r="Y112" s="70"/>
      <c r="Z112" s="70"/>
      <c r="AA112" s="70"/>
      <c r="AB112" s="70"/>
    </row>
    <row r="113" spans="1:28" s="118" customFormat="1" ht="30" x14ac:dyDescent="0.25">
      <c r="A113" s="21" t="s">
        <v>477</v>
      </c>
      <c r="B113" s="21" t="s">
        <v>478</v>
      </c>
      <c r="C113" s="33" t="s">
        <v>536</v>
      </c>
      <c r="D113" s="24" t="s">
        <v>546</v>
      </c>
      <c r="E113" s="21">
        <v>4</v>
      </c>
      <c r="F113" s="23">
        <v>0</v>
      </c>
      <c r="G113" s="30">
        <f t="shared" si="11"/>
        <v>0</v>
      </c>
      <c r="H113" s="30"/>
      <c r="I113" s="70"/>
      <c r="J113" s="70"/>
      <c r="K113" s="70"/>
      <c r="L113" s="70"/>
      <c r="M113" s="70"/>
      <c r="N113" s="70"/>
      <c r="O113" s="70"/>
      <c r="P113" s="70"/>
      <c r="Q113" s="70"/>
      <c r="R113" s="70"/>
      <c r="S113" s="70"/>
      <c r="T113" s="70"/>
      <c r="U113" s="70"/>
      <c r="V113" s="70"/>
      <c r="W113" s="70"/>
      <c r="X113" s="70"/>
      <c r="Y113" s="70"/>
      <c r="Z113" s="70"/>
      <c r="AA113" s="70"/>
      <c r="AB113" s="70"/>
    </row>
    <row r="114" spans="1:28" s="118" customFormat="1" ht="30" x14ac:dyDescent="0.25">
      <c r="A114" s="21" t="s">
        <v>477</v>
      </c>
      <c r="B114" s="21" t="s">
        <v>478</v>
      </c>
      <c r="C114" s="33" t="s">
        <v>536</v>
      </c>
      <c r="D114" s="24" t="s">
        <v>547</v>
      </c>
      <c r="E114" s="21">
        <v>4</v>
      </c>
      <c r="F114" s="23">
        <v>0</v>
      </c>
      <c r="G114" s="30">
        <f t="shared" si="11"/>
        <v>0</v>
      </c>
      <c r="H114" s="30"/>
      <c r="I114" s="70"/>
      <c r="J114" s="70"/>
      <c r="K114" s="70"/>
      <c r="L114" s="70"/>
      <c r="M114" s="70"/>
      <c r="N114" s="70"/>
      <c r="O114" s="70"/>
      <c r="P114" s="70"/>
      <c r="Q114" s="70"/>
      <c r="R114" s="70"/>
      <c r="S114" s="70"/>
      <c r="T114" s="70"/>
      <c r="U114" s="70"/>
      <c r="V114" s="70"/>
      <c r="W114" s="70"/>
      <c r="X114" s="70"/>
      <c r="Y114" s="70"/>
      <c r="Z114" s="70"/>
      <c r="AA114" s="70"/>
      <c r="AB114" s="70"/>
    </row>
    <row r="115" spans="1:28" s="118" customFormat="1" ht="30" x14ac:dyDescent="0.25">
      <c r="A115" s="21" t="s">
        <v>477</v>
      </c>
      <c r="B115" s="21" t="s">
        <v>478</v>
      </c>
      <c r="C115" s="33" t="s">
        <v>536</v>
      </c>
      <c r="D115" s="24" t="s">
        <v>548</v>
      </c>
      <c r="E115" s="21">
        <v>4</v>
      </c>
      <c r="F115" s="23">
        <v>0</v>
      </c>
      <c r="G115" s="30">
        <f t="shared" si="11"/>
        <v>0</v>
      </c>
      <c r="H115" s="30"/>
      <c r="I115" s="70"/>
      <c r="J115" s="70"/>
      <c r="K115" s="70"/>
      <c r="L115" s="70"/>
      <c r="M115" s="70"/>
      <c r="N115" s="70"/>
      <c r="O115" s="70"/>
      <c r="P115" s="70"/>
      <c r="Q115" s="70"/>
      <c r="R115" s="70"/>
      <c r="S115" s="70"/>
      <c r="T115" s="70"/>
      <c r="U115" s="70"/>
      <c r="V115" s="70"/>
      <c r="W115" s="70"/>
      <c r="X115" s="70"/>
      <c r="Y115" s="70"/>
      <c r="Z115" s="70"/>
      <c r="AA115" s="70"/>
      <c r="AB115" s="70"/>
    </row>
    <row r="116" spans="1:28" s="118" customFormat="1" ht="30" x14ac:dyDescent="0.25">
      <c r="A116" s="21" t="s">
        <v>477</v>
      </c>
      <c r="B116" s="21" t="s">
        <v>478</v>
      </c>
      <c r="C116" s="33" t="s">
        <v>536</v>
      </c>
      <c r="D116" s="24" t="s">
        <v>549</v>
      </c>
      <c r="E116" s="21">
        <v>4</v>
      </c>
      <c r="F116" s="23">
        <v>0</v>
      </c>
      <c r="G116" s="30">
        <f t="shared" si="11"/>
        <v>0</v>
      </c>
      <c r="H116" s="30"/>
      <c r="I116" s="70"/>
      <c r="J116" s="70"/>
      <c r="K116" s="70"/>
      <c r="L116" s="70"/>
      <c r="M116" s="70"/>
      <c r="N116" s="70"/>
      <c r="O116" s="70"/>
      <c r="P116" s="70"/>
      <c r="Q116" s="70"/>
      <c r="R116" s="70"/>
      <c r="S116" s="70"/>
      <c r="T116" s="70"/>
      <c r="U116" s="70"/>
      <c r="V116" s="70"/>
      <c r="W116" s="70"/>
      <c r="X116" s="70"/>
      <c r="Y116" s="70"/>
      <c r="Z116" s="70"/>
      <c r="AA116" s="70"/>
      <c r="AB116" s="70"/>
    </row>
    <row r="117" spans="1:28" s="118" customFormat="1" ht="30" x14ac:dyDescent="0.25">
      <c r="A117" s="21" t="s">
        <v>477</v>
      </c>
      <c r="B117" s="21" t="s">
        <v>478</v>
      </c>
      <c r="C117" s="33" t="s">
        <v>536</v>
      </c>
      <c r="D117" s="24" t="s">
        <v>550</v>
      </c>
      <c r="E117" s="21">
        <v>4</v>
      </c>
      <c r="F117" s="23">
        <v>0</v>
      </c>
      <c r="G117" s="30">
        <f t="shared" si="11"/>
        <v>0</v>
      </c>
      <c r="H117" s="30"/>
      <c r="I117" s="70"/>
      <c r="J117" s="70"/>
      <c r="K117" s="70"/>
      <c r="L117" s="70"/>
      <c r="M117" s="70"/>
      <c r="N117" s="70"/>
      <c r="O117" s="70"/>
      <c r="P117" s="70"/>
      <c r="Q117" s="70"/>
      <c r="R117" s="70"/>
      <c r="S117" s="70"/>
      <c r="T117" s="70"/>
      <c r="U117" s="70"/>
      <c r="V117" s="70"/>
      <c r="W117" s="70"/>
      <c r="X117" s="70"/>
      <c r="Y117" s="70"/>
      <c r="Z117" s="70"/>
      <c r="AA117" s="70"/>
      <c r="AB117" s="70"/>
    </row>
    <row r="118" spans="1:28" s="118" customFormat="1" ht="30" x14ac:dyDescent="0.25">
      <c r="A118" s="21" t="s">
        <v>477</v>
      </c>
      <c r="B118" s="21" t="s">
        <v>478</v>
      </c>
      <c r="C118" s="33" t="s">
        <v>536</v>
      </c>
      <c r="D118" s="24" t="s">
        <v>551</v>
      </c>
      <c r="E118" s="21">
        <v>4</v>
      </c>
      <c r="F118" s="23">
        <v>0</v>
      </c>
      <c r="G118" s="30">
        <f t="shared" si="11"/>
        <v>0</v>
      </c>
      <c r="H118" s="30"/>
      <c r="I118" s="70"/>
      <c r="J118" s="70"/>
      <c r="K118" s="70"/>
      <c r="L118" s="70"/>
      <c r="M118" s="70"/>
      <c r="N118" s="70"/>
      <c r="O118" s="70"/>
      <c r="P118" s="70"/>
      <c r="Q118" s="70"/>
      <c r="R118" s="70"/>
      <c r="S118" s="70"/>
      <c r="T118" s="70"/>
      <c r="U118" s="70"/>
      <c r="V118" s="70"/>
      <c r="W118" s="70"/>
      <c r="X118" s="70"/>
      <c r="Y118" s="70"/>
      <c r="Z118" s="70"/>
      <c r="AA118" s="70"/>
      <c r="AB118" s="70"/>
    </row>
    <row r="119" spans="1:28" s="118" customFormat="1" ht="30" x14ac:dyDescent="0.25">
      <c r="A119" s="21" t="s">
        <v>477</v>
      </c>
      <c r="B119" s="21" t="s">
        <v>478</v>
      </c>
      <c r="C119" s="33" t="s">
        <v>536</v>
      </c>
      <c r="D119" s="24" t="s">
        <v>552</v>
      </c>
      <c r="E119" s="21">
        <v>4</v>
      </c>
      <c r="F119" s="23">
        <v>0</v>
      </c>
      <c r="G119" s="30">
        <f t="shared" si="11"/>
        <v>0</v>
      </c>
      <c r="H119" s="30"/>
      <c r="I119" s="70"/>
      <c r="J119" s="70"/>
      <c r="K119" s="70"/>
      <c r="L119" s="70"/>
      <c r="M119" s="70"/>
      <c r="N119" s="70"/>
      <c r="O119" s="70"/>
      <c r="P119" s="70"/>
      <c r="Q119" s="70"/>
      <c r="R119" s="70"/>
      <c r="S119" s="70"/>
      <c r="T119" s="70"/>
      <c r="U119" s="70"/>
      <c r="V119" s="70"/>
      <c r="W119" s="70"/>
      <c r="X119" s="70"/>
      <c r="Y119" s="70"/>
      <c r="Z119" s="70"/>
      <c r="AA119" s="70"/>
      <c r="AB119" s="70"/>
    </row>
    <row r="120" spans="1:28" s="118" customFormat="1" ht="30" x14ac:dyDescent="0.25">
      <c r="A120" s="21" t="s">
        <v>477</v>
      </c>
      <c r="B120" s="21" t="s">
        <v>478</v>
      </c>
      <c r="C120" s="33" t="s">
        <v>536</v>
      </c>
      <c r="D120" s="24" t="s">
        <v>553</v>
      </c>
      <c r="E120" s="21">
        <v>4</v>
      </c>
      <c r="F120" s="23">
        <v>0</v>
      </c>
      <c r="G120" s="30">
        <f t="shared" si="11"/>
        <v>0</v>
      </c>
      <c r="H120" s="30"/>
      <c r="I120" s="70"/>
      <c r="J120" s="70"/>
      <c r="K120" s="70"/>
      <c r="L120" s="70"/>
      <c r="M120" s="70"/>
      <c r="N120" s="70"/>
      <c r="O120" s="70"/>
      <c r="P120" s="70"/>
      <c r="Q120" s="70"/>
      <c r="R120" s="70"/>
      <c r="S120" s="70"/>
      <c r="T120" s="70"/>
      <c r="U120" s="70"/>
      <c r="V120" s="70"/>
      <c r="W120" s="70"/>
      <c r="X120" s="70"/>
      <c r="Y120" s="70"/>
      <c r="Z120" s="70"/>
      <c r="AA120" s="70"/>
      <c r="AB120" s="70"/>
    </row>
    <row r="121" spans="1:28" s="118" customFormat="1" ht="30" x14ac:dyDescent="0.25">
      <c r="A121" s="21" t="s">
        <v>477</v>
      </c>
      <c r="B121" s="21" t="s">
        <v>478</v>
      </c>
      <c r="C121" s="33" t="s">
        <v>536</v>
      </c>
      <c r="D121" s="24" t="s">
        <v>554</v>
      </c>
      <c r="E121" s="21">
        <v>4</v>
      </c>
      <c r="F121" s="23">
        <v>0</v>
      </c>
      <c r="G121" s="30">
        <f t="shared" si="11"/>
        <v>0</v>
      </c>
      <c r="H121" s="30"/>
      <c r="I121" s="70"/>
      <c r="J121" s="70"/>
      <c r="K121" s="70"/>
      <c r="L121" s="70"/>
      <c r="M121" s="70"/>
      <c r="N121" s="70"/>
      <c r="O121" s="70"/>
      <c r="P121" s="70"/>
      <c r="Q121" s="70"/>
      <c r="R121" s="70"/>
      <c r="S121" s="70"/>
      <c r="T121" s="70"/>
      <c r="U121" s="70"/>
      <c r="V121" s="70"/>
      <c r="W121" s="70"/>
      <c r="X121" s="70"/>
      <c r="Y121" s="70"/>
      <c r="Z121" s="70"/>
      <c r="AA121" s="70"/>
      <c r="AB121" s="70"/>
    </row>
    <row r="122" spans="1:28" s="118" customFormat="1" ht="30" x14ac:dyDescent="0.25">
      <c r="A122" s="21" t="s">
        <v>477</v>
      </c>
      <c r="B122" s="21" t="s">
        <v>478</v>
      </c>
      <c r="C122" s="33" t="s">
        <v>536</v>
      </c>
      <c r="D122" s="24" t="s">
        <v>111</v>
      </c>
      <c r="E122" s="21">
        <v>4</v>
      </c>
      <c r="F122" s="23">
        <v>0</v>
      </c>
      <c r="G122" s="30">
        <f t="shared" si="11"/>
        <v>0</v>
      </c>
      <c r="H122" s="30"/>
      <c r="I122" s="70"/>
      <c r="J122" s="70"/>
      <c r="K122" s="70"/>
      <c r="L122" s="70"/>
      <c r="M122" s="70"/>
      <c r="N122" s="70"/>
      <c r="O122" s="70"/>
      <c r="P122" s="70"/>
      <c r="Q122" s="70"/>
      <c r="R122" s="70"/>
      <c r="S122" s="70"/>
      <c r="T122" s="70"/>
      <c r="U122" s="70"/>
      <c r="V122" s="70"/>
      <c r="W122" s="70"/>
      <c r="X122" s="70"/>
      <c r="Y122" s="70"/>
      <c r="Z122" s="70"/>
      <c r="AA122" s="70"/>
      <c r="AB122" s="70"/>
    </row>
    <row r="123" spans="1:28" s="118" customFormat="1" ht="30" x14ac:dyDescent="0.25">
      <c r="A123" s="21" t="s">
        <v>477</v>
      </c>
      <c r="B123" s="21" t="s">
        <v>478</v>
      </c>
      <c r="C123" s="33" t="s">
        <v>536</v>
      </c>
      <c r="D123" s="24" t="s">
        <v>555</v>
      </c>
      <c r="E123" s="21">
        <v>4</v>
      </c>
      <c r="F123" s="23">
        <v>0</v>
      </c>
      <c r="G123" s="30">
        <f t="shared" si="11"/>
        <v>0</v>
      </c>
      <c r="H123" s="30"/>
      <c r="I123" s="70"/>
      <c r="J123" s="70"/>
      <c r="K123" s="70"/>
      <c r="L123" s="70"/>
      <c r="M123" s="70"/>
      <c r="N123" s="70"/>
      <c r="O123" s="70"/>
      <c r="P123" s="70"/>
      <c r="Q123" s="70"/>
      <c r="R123" s="70"/>
      <c r="S123" s="70"/>
      <c r="T123" s="70"/>
      <c r="U123" s="70"/>
      <c r="V123" s="70"/>
      <c r="W123" s="70"/>
      <c r="X123" s="70"/>
      <c r="Y123" s="70"/>
      <c r="Z123" s="70"/>
      <c r="AA123" s="70"/>
      <c r="AB123" s="70"/>
    </row>
    <row r="124" spans="1:28" s="118" customFormat="1" ht="30" x14ac:dyDescent="0.25">
      <c r="A124" s="21" t="s">
        <v>477</v>
      </c>
      <c r="B124" s="21" t="s">
        <v>478</v>
      </c>
      <c r="C124" s="33" t="s">
        <v>536</v>
      </c>
      <c r="D124" s="24" t="s">
        <v>556</v>
      </c>
      <c r="E124" s="21">
        <v>4</v>
      </c>
      <c r="F124" s="23">
        <v>0</v>
      </c>
      <c r="G124" s="30">
        <f t="shared" si="11"/>
        <v>0</v>
      </c>
      <c r="H124" s="30"/>
      <c r="I124" s="70"/>
      <c r="J124" s="70"/>
      <c r="K124" s="70"/>
      <c r="L124" s="70"/>
      <c r="M124" s="70"/>
      <c r="N124" s="70"/>
      <c r="O124" s="70"/>
      <c r="P124" s="70"/>
      <c r="Q124" s="70"/>
      <c r="R124" s="70"/>
      <c r="S124" s="70"/>
      <c r="T124" s="70"/>
      <c r="U124" s="70"/>
      <c r="V124" s="70"/>
      <c r="W124" s="70"/>
      <c r="X124" s="70"/>
      <c r="Y124" s="70"/>
      <c r="Z124" s="70"/>
      <c r="AA124" s="70"/>
      <c r="AB124" s="70"/>
    </row>
    <row r="125" spans="1:28" s="118" customFormat="1" ht="30" x14ac:dyDescent="0.25">
      <c r="A125" s="21" t="s">
        <v>477</v>
      </c>
      <c r="B125" s="21" t="s">
        <v>478</v>
      </c>
      <c r="C125" s="33" t="s">
        <v>536</v>
      </c>
      <c r="D125" s="24" t="s">
        <v>557</v>
      </c>
      <c r="E125" s="21">
        <v>4</v>
      </c>
      <c r="F125" s="23">
        <v>0</v>
      </c>
      <c r="G125" s="30">
        <f t="shared" si="11"/>
        <v>0</v>
      </c>
      <c r="H125" s="30"/>
      <c r="I125" s="70"/>
      <c r="J125" s="70"/>
      <c r="K125" s="70"/>
      <c r="L125" s="70"/>
      <c r="M125" s="70"/>
      <c r="N125" s="70"/>
      <c r="O125" s="70"/>
      <c r="P125" s="70"/>
      <c r="Q125" s="70"/>
      <c r="R125" s="70"/>
      <c r="S125" s="70"/>
      <c r="T125" s="70"/>
      <c r="U125" s="70"/>
      <c r="V125" s="70"/>
      <c r="W125" s="70"/>
      <c r="X125" s="70"/>
      <c r="Y125" s="70"/>
      <c r="Z125" s="70"/>
      <c r="AA125" s="70"/>
      <c r="AB125" s="70"/>
    </row>
    <row r="126" spans="1:28" s="118" customFormat="1" ht="30" x14ac:dyDescent="0.25">
      <c r="A126" s="21" t="s">
        <v>477</v>
      </c>
      <c r="B126" s="21" t="s">
        <v>478</v>
      </c>
      <c r="C126" s="33" t="s">
        <v>536</v>
      </c>
      <c r="D126" s="24" t="s">
        <v>117</v>
      </c>
      <c r="E126" s="21">
        <v>4</v>
      </c>
      <c r="F126" s="23">
        <v>0</v>
      </c>
      <c r="G126" s="30">
        <f t="shared" si="11"/>
        <v>0</v>
      </c>
      <c r="H126" s="30"/>
      <c r="I126" s="70"/>
      <c r="J126" s="70"/>
      <c r="K126" s="70"/>
      <c r="L126" s="70"/>
      <c r="M126" s="70"/>
      <c r="N126" s="70"/>
      <c r="O126" s="70"/>
      <c r="P126" s="70"/>
      <c r="Q126" s="70"/>
      <c r="R126" s="70"/>
      <c r="S126" s="70"/>
      <c r="T126" s="70"/>
      <c r="U126" s="70"/>
      <c r="V126" s="70"/>
      <c r="W126" s="70"/>
      <c r="X126" s="70"/>
      <c r="Y126" s="70"/>
      <c r="Z126" s="70"/>
      <c r="AA126" s="70"/>
      <c r="AB126" s="70"/>
    </row>
    <row r="127" spans="1:28" s="118" customFormat="1" ht="30" x14ac:dyDescent="0.25">
      <c r="A127" s="21" t="s">
        <v>477</v>
      </c>
      <c r="B127" s="21" t="s">
        <v>478</v>
      </c>
      <c r="C127" s="33" t="s">
        <v>536</v>
      </c>
      <c r="D127" s="24" t="s">
        <v>119</v>
      </c>
      <c r="E127" s="21">
        <v>4</v>
      </c>
      <c r="F127" s="23">
        <v>0</v>
      </c>
      <c r="G127" s="30">
        <f t="shared" si="11"/>
        <v>0</v>
      </c>
      <c r="H127" s="30"/>
      <c r="I127" s="70"/>
      <c r="J127" s="70"/>
      <c r="K127" s="70"/>
      <c r="L127" s="70"/>
      <c r="M127" s="70"/>
      <c r="N127" s="70"/>
      <c r="O127" s="70"/>
      <c r="P127" s="70"/>
      <c r="Q127" s="70"/>
      <c r="R127" s="70"/>
      <c r="S127" s="70"/>
      <c r="T127" s="70"/>
      <c r="U127" s="70"/>
      <c r="V127" s="70"/>
      <c r="W127" s="70"/>
      <c r="X127" s="70"/>
      <c r="Y127" s="70"/>
      <c r="Z127" s="70"/>
      <c r="AA127" s="70"/>
      <c r="AB127" s="70"/>
    </row>
    <row r="128" spans="1:28" s="118" customFormat="1" ht="30.75" thickBot="1" x14ac:dyDescent="0.3">
      <c r="A128" s="31" t="s">
        <v>477</v>
      </c>
      <c r="B128" s="31" t="s">
        <v>478</v>
      </c>
      <c r="C128" s="54" t="s">
        <v>536</v>
      </c>
      <c r="D128" s="63" t="s">
        <v>558</v>
      </c>
      <c r="E128" s="31">
        <v>4</v>
      </c>
      <c r="F128" s="56">
        <v>0</v>
      </c>
      <c r="G128" s="57">
        <f t="shared" si="11"/>
        <v>0</v>
      </c>
      <c r="H128" s="57"/>
      <c r="I128" s="70"/>
      <c r="J128" s="70"/>
      <c r="K128" s="70"/>
      <c r="L128" s="70"/>
      <c r="M128" s="70"/>
      <c r="N128" s="70"/>
      <c r="O128" s="70"/>
      <c r="P128" s="70"/>
      <c r="Q128" s="70"/>
      <c r="R128" s="70"/>
      <c r="S128" s="70"/>
      <c r="T128" s="70"/>
      <c r="U128" s="70"/>
      <c r="V128" s="70"/>
      <c r="W128" s="70"/>
      <c r="X128" s="70"/>
      <c r="Y128" s="70"/>
      <c r="Z128" s="70"/>
      <c r="AA128" s="70"/>
      <c r="AB128" s="70"/>
    </row>
    <row r="129" spans="1:28" ht="15.75" thickBot="1" x14ac:dyDescent="0.3">
      <c r="A129" s="142" t="s">
        <v>477</v>
      </c>
      <c r="B129" s="143" t="s">
        <v>478</v>
      </c>
      <c r="C129" s="144" t="s">
        <v>559</v>
      </c>
      <c r="D129" s="145" t="s">
        <v>34</v>
      </c>
      <c r="E129" s="143">
        <v>4</v>
      </c>
      <c r="F129" s="125">
        <v>0</v>
      </c>
      <c r="G129" s="126">
        <f t="shared" ref="G129" si="12">E129*F129</f>
        <v>0</v>
      </c>
      <c r="H129" s="127"/>
    </row>
    <row r="130" spans="1:28" s="118" customFormat="1" ht="30" x14ac:dyDescent="0.25">
      <c r="A130" s="21" t="s">
        <v>477</v>
      </c>
      <c r="B130" s="21" t="s">
        <v>478</v>
      </c>
      <c r="C130" s="33" t="s">
        <v>560</v>
      </c>
      <c r="D130" s="24" t="s">
        <v>130</v>
      </c>
      <c r="E130" s="21">
        <v>4</v>
      </c>
      <c r="F130" s="23">
        <v>0</v>
      </c>
      <c r="G130" s="30">
        <f t="shared" ref="G130:G138" si="13">E130*F130</f>
        <v>0</v>
      </c>
      <c r="H130" s="30"/>
      <c r="I130" s="70"/>
      <c r="J130" s="70"/>
      <c r="K130" s="70"/>
      <c r="L130" s="70"/>
      <c r="M130" s="70"/>
      <c r="N130" s="70"/>
      <c r="O130" s="70"/>
      <c r="P130" s="70"/>
      <c r="Q130" s="70"/>
      <c r="R130" s="70"/>
      <c r="S130" s="70"/>
      <c r="T130" s="70"/>
      <c r="U130" s="70"/>
      <c r="V130" s="70"/>
      <c r="W130" s="70"/>
      <c r="X130" s="70"/>
      <c r="Y130" s="70"/>
      <c r="Z130" s="70"/>
      <c r="AA130" s="70"/>
      <c r="AB130" s="70"/>
    </row>
    <row r="131" spans="1:28" s="118" customFormat="1" ht="30" x14ac:dyDescent="0.25">
      <c r="A131" s="21" t="s">
        <v>477</v>
      </c>
      <c r="B131" s="21" t="s">
        <v>478</v>
      </c>
      <c r="C131" s="33" t="s">
        <v>560</v>
      </c>
      <c r="D131" s="24" t="s">
        <v>561</v>
      </c>
      <c r="E131" s="21">
        <v>4</v>
      </c>
      <c r="F131" s="23">
        <v>0</v>
      </c>
      <c r="G131" s="30">
        <f t="shared" si="13"/>
        <v>0</v>
      </c>
      <c r="H131" s="30"/>
      <c r="I131" s="70"/>
      <c r="J131" s="70"/>
      <c r="K131" s="70"/>
      <c r="L131" s="70"/>
      <c r="M131" s="70"/>
      <c r="N131" s="70"/>
      <c r="O131" s="70"/>
      <c r="P131" s="70"/>
      <c r="Q131" s="70"/>
      <c r="R131" s="70"/>
      <c r="S131" s="70"/>
      <c r="T131" s="70"/>
      <c r="U131" s="70"/>
      <c r="V131" s="70"/>
      <c r="W131" s="70"/>
      <c r="X131" s="70"/>
      <c r="Y131" s="70"/>
      <c r="Z131" s="70"/>
      <c r="AA131" s="70"/>
      <c r="AB131" s="70"/>
    </row>
    <row r="132" spans="1:28" s="118" customFormat="1" ht="30" x14ac:dyDescent="0.25">
      <c r="A132" s="21" t="s">
        <v>477</v>
      </c>
      <c r="B132" s="21" t="s">
        <v>478</v>
      </c>
      <c r="C132" s="33" t="s">
        <v>560</v>
      </c>
      <c r="D132" s="24" t="s">
        <v>132</v>
      </c>
      <c r="E132" s="21">
        <v>4</v>
      </c>
      <c r="F132" s="23">
        <v>0</v>
      </c>
      <c r="G132" s="30">
        <f t="shared" si="13"/>
        <v>0</v>
      </c>
      <c r="H132" s="30"/>
      <c r="I132" s="70"/>
      <c r="J132" s="70"/>
      <c r="K132" s="70"/>
      <c r="L132" s="70"/>
      <c r="M132" s="70"/>
      <c r="N132" s="70"/>
      <c r="O132" s="70"/>
      <c r="P132" s="70"/>
      <c r="Q132" s="70"/>
      <c r="R132" s="70"/>
      <c r="S132" s="70"/>
      <c r="T132" s="70"/>
      <c r="U132" s="70"/>
      <c r="V132" s="70"/>
      <c r="W132" s="70"/>
      <c r="X132" s="70"/>
      <c r="Y132" s="70"/>
      <c r="Z132" s="70"/>
      <c r="AA132" s="70"/>
      <c r="AB132" s="70"/>
    </row>
    <row r="133" spans="1:28" s="118" customFormat="1" ht="30" x14ac:dyDescent="0.25">
      <c r="A133" s="21" t="s">
        <v>477</v>
      </c>
      <c r="B133" s="21" t="s">
        <v>478</v>
      </c>
      <c r="C133" s="33" t="s">
        <v>560</v>
      </c>
      <c r="D133" s="24" t="s">
        <v>562</v>
      </c>
      <c r="E133" s="21">
        <v>4</v>
      </c>
      <c r="F133" s="23">
        <v>0</v>
      </c>
      <c r="G133" s="30">
        <f t="shared" si="13"/>
        <v>0</v>
      </c>
      <c r="H133" s="30"/>
      <c r="I133" s="70"/>
      <c r="J133" s="70"/>
      <c r="K133" s="70"/>
      <c r="L133" s="70"/>
      <c r="M133" s="70"/>
      <c r="N133" s="70"/>
      <c r="O133" s="70"/>
      <c r="P133" s="70"/>
      <c r="Q133" s="70"/>
      <c r="R133" s="70"/>
      <c r="S133" s="70"/>
      <c r="T133" s="70"/>
      <c r="U133" s="70"/>
      <c r="V133" s="70"/>
      <c r="W133" s="70"/>
      <c r="X133" s="70"/>
      <c r="Y133" s="70"/>
      <c r="Z133" s="70"/>
      <c r="AA133" s="70"/>
      <c r="AB133" s="70"/>
    </row>
    <row r="134" spans="1:28" s="118" customFormat="1" ht="30" x14ac:dyDescent="0.25">
      <c r="A134" s="21" t="s">
        <v>477</v>
      </c>
      <c r="B134" s="21" t="s">
        <v>478</v>
      </c>
      <c r="C134" s="33" t="s">
        <v>560</v>
      </c>
      <c r="D134" s="24" t="s">
        <v>563</v>
      </c>
      <c r="E134" s="21">
        <v>4</v>
      </c>
      <c r="F134" s="23">
        <v>0</v>
      </c>
      <c r="G134" s="30">
        <f t="shared" si="13"/>
        <v>0</v>
      </c>
      <c r="H134" s="30"/>
      <c r="I134" s="70"/>
      <c r="J134" s="70"/>
      <c r="K134" s="70"/>
      <c r="L134" s="70"/>
      <c r="M134" s="70"/>
      <c r="N134" s="70"/>
      <c r="O134" s="70"/>
      <c r="P134" s="70"/>
      <c r="Q134" s="70"/>
      <c r="R134" s="70"/>
      <c r="S134" s="70"/>
      <c r="T134" s="70"/>
      <c r="U134" s="70"/>
      <c r="V134" s="70"/>
      <c r="W134" s="70"/>
      <c r="X134" s="70"/>
      <c r="Y134" s="70"/>
      <c r="Z134" s="70"/>
      <c r="AA134" s="70"/>
      <c r="AB134" s="70"/>
    </row>
    <row r="135" spans="1:28" s="118" customFormat="1" ht="30" x14ac:dyDescent="0.25">
      <c r="A135" s="21" t="s">
        <v>477</v>
      </c>
      <c r="B135" s="21" t="s">
        <v>478</v>
      </c>
      <c r="C135" s="33" t="s">
        <v>560</v>
      </c>
      <c r="D135" s="24" t="s">
        <v>564</v>
      </c>
      <c r="E135" s="21">
        <v>4</v>
      </c>
      <c r="F135" s="23">
        <v>0</v>
      </c>
      <c r="G135" s="30">
        <f t="shared" si="13"/>
        <v>0</v>
      </c>
      <c r="H135" s="30"/>
      <c r="I135" s="70"/>
      <c r="J135" s="70"/>
      <c r="K135" s="70"/>
      <c r="L135" s="70"/>
      <c r="M135" s="70"/>
      <c r="N135" s="70"/>
      <c r="O135" s="70"/>
      <c r="P135" s="70"/>
      <c r="Q135" s="70"/>
      <c r="R135" s="70"/>
      <c r="S135" s="70"/>
      <c r="T135" s="70"/>
      <c r="U135" s="70"/>
      <c r="V135" s="70"/>
      <c r="W135" s="70"/>
      <c r="X135" s="70"/>
      <c r="Y135" s="70"/>
      <c r="Z135" s="70"/>
      <c r="AA135" s="70"/>
      <c r="AB135" s="70"/>
    </row>
    <row r="136" spans="1:28" s="118" customFormat="1" ht="30" x14ac:dyDescent="0.25">
      <c r="A136" s="21" t="s">
        <v>477</v>
      </c>
      <c r="B136" s="21" t="s">
        <v>478</v>
      </c>
      <c r="C136" s="33" t="s">
        <v>560</v>
      </c>
      <c r="D136" s="24" t="s">
        <v>565</v>
      </c>
      <c r="E136" s="21">
        <v>4</v>
      </c>
      <c r="F136" s="23">
        <v>0</v>
      </c>
      <c r="G136" s="30">
        <f t="shared" si="13"/>
        <v>0</v>
      </c>
      <c r="H136" s="30"/>
      <c r="I136" s="70"/>
      <c r="J136" s="70"/>
      <c r="K136" s="70"/>
      <c r="L136" s="70"/>
      <c r="M136" s="70"/>
      <c r="N136" s="70"/>
      <c r="O136" s="70"/>
      <c r="P136" s="70"/>
      <c r="Q136" s="70"/>
      <c r="R136" s="70"/>
      <c r="S136" s="70"/>
      <c r="T136" s="70"/>
      <c r="U136" s="70"/>
      <c r="V136" s="70"/>
      <c r="W136" s="70"/>
      <c r="X136" s="70"/>
      <c r="Y136" s="70"/>
      <c r="Z136" s="70"/>
      <c r="AA136" s="70"/>
      <c r="AB136" s="70"/>
    </row>
    <row r="137" spans="1:28" s="118" customFormat="1" ht="30" x14ac:dyDescent="0.25">
      <c r="A137" s="21" t="s">
        <v>477</v>
      </c>
      <c r="B137" s="21" t="s">
        <v>478</v>
      </c>
      <c r="C137" s="33" t="s">
        <v>560</v>
      </c>
      <c r="D137" s="24" t="s">
        <v>566</v>
      </c>
      <c r="E137" s="21">
        <v>4</v>
      </c>
      <c r="F137" s="23">
        <v>0</v>
      </c>
      <c r="G137" s="30">
        <f t="shared" si="13"/>
        <v>0</v>
      </c>
      <c r="H137" s="30"/>
      <c r="I137" s="70"/>
      <c r="J137" s="70"/>
      <c r="K137" s="70"/>
      <c r="L137" s="70"/>
      <c r="M137" s="70"/>
      <c r="N137" s="70"/>
      <c r="O137" s="70"/>
      <c r="P137" s="70"/>
      <c r="Q137" s="70"/>
      <c r="R137" s="70"/>
      <c r="S137" s="70"/>
      <c r="T137" s="70"/>
      <c r="U137" s="70"/>
      <c r="V137" s="70"/>
      <c r="W137" s="70"/>
      <c r="X137" s="70"/>
      <c r="Y137" s="70"/>
      <c r="Z137" s="70"/>
      <c r="AA137" s="70"/>
      <c r="AB137" s="70"/>
    </row>
    <row r="138" spans="1:28" s="118" customFormat="1" ht="30.75" thickBot="1" x14ac:dyDescent="0.3">
      <c r="A138" s="31" t="s">
        <v>477</v>
      </c>
      <c r="B138" s="31" t="s">
        <v>478</v>
      </c>
      <c r="C138" s="54" t="s">
        <v>560</v>
      </c>
      <c r="D138" s="63" t="s">
        <v>567</v>
      </c>
      <c r="E138" s="31">
        <v>4</v>
      </c>
      <c r="F138" s="56">
        <v>0</v>
      </c>
      <c r="G138" s="57">
        <f t="shared" si="13"/>
        <v>0</v>
      </c>
      <c r="H138" s="57"/>
      <c r="I138" s="70"/>
      <c r="J138" s="70"/>
      <c r="K138" s="70"/>
      <c r="L138" s="70"/>
      <c r="M138" s="70"/>
      <c r="N138" s="70"/>
      <c r="O138" s="70"/>
      <c r="P138" s="70"/>
      <c r="Q138" s="70"/>
      <c r="R138" s="70"/>
      <c r="S138" s="70"/>
      <c r="T138" s="70"/>
      <c r="U138" s="70"/>
      <c r="V138" s="70"/>
      <c r="W138" s="70"/>
      <c r="X138" s="70"/>
      <c r="Y138" s="70"/>
      <c r="Z138" s="70"/>
      <c r="AA138" s="70"/>
      <c r="AB138" s="70"/>
    </row>
    <row r="139" spans="1:28" ht="15.75" thickBot="1" x14ac:dyDescent="0.3">
      <c r="A139" s="142" t="s">
        <v>477</v>
      </c>
      <c r="B139" s="143" t="s">
        <v>478</v>
      </c>
      <c r="C139" s="144" t="s">
        <v>568</v>
      </c>
      <c r="D139" s="145" t="s">
        <v>34</v>
      </c>
      <c r="E139" s="143">
        <v>4</v>
      </c>
      <c r="F139" s="125">
        <v>0</v>
      </c>
      <c r="G139" s="126">
        <f t="shared" ref="G139" si="14">E139*F139</f>
        <v>0</v>
      </c>
      <c r="H139" s="127"/>
    </row>
    <row r="140" spans="1:28" s="118" customFormat="1" ht="30" x14ac:dyDescent="0.25">
      <c r="A140" s="58" t="s">
        <v>477</v>
      </c>
      <c r="B140" s="58" t="s">
        <v>478</v>
      </c>
      <c r="C140" s="59" t="s">
        <v>569</v>
      </c>
      <c r="D140" s="141" t="s">
        <v>570</v>
      </c>
      <c r="E140" s="58">
        <v>4</v>
      </c>
      <c r="F140" s="129">
        <v>0</v>
      </c>
      <c r="G140" s="61">
        <f t="shared" si="8"/>
        <v>0</v>
      </c>
      <c r="H140" s="61"/>
      <c r="I140" s="70"/>
      <c r="J140" s="70"/>
      <c r="K140" s="70"/>
      <c r="L140" s="70"/>
      <c r="M140" s="70"/>
      <c r="N140" s="70"/>
      <c r="O140" s="70"/>
      <c r="P140" s="70"/>
      <c r="Q140" s="70"/>
      <c r="R140" s="70"/>
      <c r="S140" s="70"/>
      <c r="T140" s="70"/>
      <c r="U140" s="70"/>
      <c r="V140" s="70"/>
      <c r="W140" s="70"/>
      <c r="X140" s="70"/>
      <c r="Y140" s="70"/>
      <c r="Z140" s="70"/>
      <c r="AA140" s="70"/>
      <c r="AB140" s="70"/>
    </row>
    <row r="141" spans="1:28" s="118" customFormat="1" ht="30" x14ac:dyDescent="0.25">
      <c r="A141" s="21" t="s">
        <v>477</v>
      </c>
      <c r="B141" s="21" t="s">
        <v>478</v>
      </c>
      <c r="C141" s="33" t="s">
        <v>569</v>
      </c>
      <c r="D141" s="24" t="s">
        <v>571</v>
      </c>
      <c r="E141" s="21">
        <v>4</v>
      </c>
      <c r="F141" s="23">
        <v>0</v>
      </c>
      <c r="G141" s="30">
        <f t="shared" ref="G141:G147" si="15">E141*F141</f>
        <v>0</v>
      </c>
      <c r="H141" s="30"/>
      <c r="I141" s="70"/>
      <c r="J141" s="70"/>
      <c r="K141" s="70"/>
      <c r="L141" s="70"/>
      <c r="M141" s="70"/>
      <c r="N141" s="70"/>
      <c r="O141" s="70"/>
      <c r="P141" s="70"/>
      <c r="Q141" s="70"/>
      <c r="R141" s="70"/>
      <c r="S141" s="70"/>
      <c r="T141" s="70"/>
      <c r="U141" s="70"/>
      <c r="V141" s="70"/>
      <c r="W141" s="70"/>
      <c r="X141" s="70"/>
      <c r="Y141" s="70"/>
      <c r="Z141" s="70"/>
      <c r="AA141" s="70"/>
      <c r="AB141" s="70"/>
    </row>
    <row r="142" spans="1:28" s="118" customFormat="1" ht="30" x14ac:dyDescent="0.25">
      <c r="A142" s="21" t="s">
        <v>477</v>
      </c>
      <c r="B142" s="21" t="s">
        <v>478</v>
      </c>
      <c r="C142" s="33" t="s">
        <v>569</v>
      </c>
      <c r="D142" s="24" t="s">
        <v>572</v>
      </c>
      <c r="E142" s="21">
        <v>4</v>
      </c>
      <c r="F142" s="23">
        <v>0</v>
      </c>
      <c r="G142" s="30">
        <f t="shared" si="15"/>
        <v>0</v>
      </c>
      <c r="H142" s="30"/>
      <c r="I142" s="70"/>
      <c r="J142" s="70"/>
      <c r="K142" s="70"/>
      <c r="L142" s="70"/>
      <c r="M142" s="70"/>
      <c r="N142" s="70"/>
      <c r="O142" s="70"/>
      <c r="P142" s="70"/>
      <c r="Q142" s="70"/>
      <c r="R142" s="70"/>
      <c r="S142" s="70"/>
      <c r="T142" s="70"/>
      <c r="U142" s="70"/>
      <c r="V142" s="70"/>
      <c r="W142" s="70"/>
      <c r="X142" s="70"/>
      <c r="Y142" s="70"/>
      <c r="Z142" s="70"/>
      <c r="AA142" s="70"/>
      <c r="AB142" s="70"/>
    </row>
    <row r="143" spans="1:28" s="118" customFormat="1" ht="30" x14ac:dyDescent="0.25">
      <c r="A143" s="21" t="s">
        <v>477</v>
      </c>
      <c r="B143" s="21" t="s">
        <v>478</v>
      </c>
      <c r="C143" s="33" t="s">
        <v>569</v>
      </c>
      <c r="D143" s="24" t="s">
        <v>573</v>
      </c>
      <c r="E143" s="21">
        <v>4</v>
      </c>
      <c r="F143" s="23">
        <v>0</v>
      </c>
      <c r="G143" s="30">
        <f t="shared" si="15"/>
        <v>0</v>
      </c>
      <c r="H143" s="30"/>
      <c r="I143" s="70"/>
      <c r="J143" s="70"/>
      <c r="K143" s="70"/>
      <c r="L143" s="70"/>
      <c r="M143" s="70"/>
      <c r="N143" s="70"/>
      <c r="O143" s="70"/>
      <c r="P143" s="70"/>
      <c r="Q143" s="70"/>
      <c r="R143" s="70"/>
      <c r="S143" s="70"/>
      <c r="T143" s="70"/>
      <c r="U143" s="70"/>
      <c r="V143" s="70"/>
      <c r="W143" s="70"/>
      <c r="X143" s="70"/>
      <c r="Y143" s="70"/>
      <c r="Z143" s="70"/>
      <c r="AA143" s="70"/>
      <c r="AB143" s="70"/>
    </row>
    <row r="144" spans="1:28" s="118" customFormat="1" ht="30" x14ac:dyDescent="0.25">
      <c r="A144" s="21" t="s">
        <v>477</v>
      </c>
      <c r="B144" s="21" t="s">
        <v>478</v>
      </c>
      <c r="C144" s="33" t="s">
        <v>569</v>
      </c>
      <c r="D144" s="24" t="s">
        <v>574</v>
      </c>
      <c r="E144" s="21">
        <v>4</v>
      </c>
      <c r="F144" s="23">
        <v>0</v>
      </c>
      <c r="G144" s="30">
        <f t="shared" si="15"/>
        <v>0</v>
      </c>
      <c r="H144" s="30"/>
      <c r="I144" s="70"/>
      <c r="J144" s="70"/>
      <c r="K144" s="70"/>
      <c r="L144" s="70"/>
      <c r="M144" s="70"/>
      <c r="N144" s="70"/>
      <c r="O144" s="70"/>
      <c r="P144" s="70"/>
      <c r="Q144" s="70"/>
      <c r="R144" s="70"/>
      <c r="S144" s="70"/>
      <c r="T144" s="70"/>
      <c r="U144" s="70"/>
      <c r="V144" s="70"/>
      <c r="W144" s="70"/>
      <c r="X144" s="70"/>
      <c r="Y144" s="70"/>
      <c r="Z144" s="70"/>
      <c r="AA144" s="70"/>
      <c r="AB144" s="70"/>
    </row>
    <row r="145" spans="1:28" s="118" customFormat="1" ht="30" x14ac:dyDescent="0.25">
      <c r="A145" s="21" t="s">
        <v>477</v>
      </c>
      <c r="B145" s="21" t="s">
        <v>478</v>
      </c>
      <c r="C145" s="33" t="s">
        <v>569</v>
      </c>
      <c r="D145" s="24" t="s">
        <v>575</v>
      </c>
      <c r="E145" s="21">
        <v>4</v>
      </c>
      <c r="F145" s="23">
        <v>0</v>
      </c>
      <c r="G145" s="30">
        <f t="shared" si="15"/>
        <v>0</v>
      </c>
      <c r="H145" s="30"/>
      <c r="I145" s="70"/>
      <c r="J145" s="70"/>
      <c r="K145" s="70"/>
      <c r="L145" s="70"/>
      <c r="M145" s="70"/>
      <c r="N145" s="70"/>
      <c r="O145" s="70"/>
      <c r="P145" s="70"/>
      <c r="Q145" s="70"/>
      <c r="R145" s="70"/>
      <c r="S145" s="70"/>
      <c r="T145" s="70"/>
      <c r="U145" s="70"/>
      <c r="V145" s="70"/>
      <c r="W145" s="70"/>
      <c r="X145" s="70"/>
      <c r="Y145" s="70"/>
      <c r="Z145" s="70"/>
      <c r="AA145" s="70"/>
      <c r="AB145" s="70"/>
    </row>
    <row r="146" spans="1:28" s="118" customFormat="1" ht="30" x14ac:dyDescent="0.25">
      <c r="A146" s="21" t="s">
        <v>477</v>
      </c>
      <c r="B146" s="21" t="s">
        <v>478</v>
      </c>
      <c r="C146" s="33" t="s">
        <v>569</v>
      </c>
      <c r="D146" s="24" t="s">
        <v>576</v>
      </c>
      <c r="E146" s="21">
        <v>4</v>
      </c>
      <c r="F146" s="23">
        <v>0</v>
      </c>
      <c r="G146" s="30">
        <f t="shared" si="15"/>
        <v>0</v>
      </c>
      <c r="H146" s="30"/>
      <c r="I146" s="70"/>
      <c r="J146" s="70"/>
      <c r="K146" s="70"/>
      <c r="L146" s="70"/>
      <c r="M146" s="70"/>
      <c r="N146" s="70"/>
      <c r="O146" s="70"/>
      <c r="P146" s="70"/>
      <c r="Q146" s="70"/>
      <c r="R146" s="70"/>
      <c r="S146" s="70"/>
      <c r="T146" s="70"/>
      <c r="U146" s="70"/>
      <c r="V146" s="70"/>
      <c r="W146" s="70"/>
      <c r="X146" s="70"/>
      <c r="Y146" s="70"/>
      <c r="Z146" s="70"/>
      <c r="AA146" s="70"/>
      <c r="AB146" s="70"/>
    </row>
    <row r="147" spans="1:28" s="118" customFormat="1" ht="30.75" thickBot="1" x14ac:dyDescent="0.3">
      <c r="A147" s="31" t="s">
        <v>477</v>
      </c>
      <c r="B147" s="31" t="s">
        <v>478</v>
      </c>
      <c r="C147" s="54" t="s">
        <v>569</v>
      </c>
      <c r="D147" s="63" t="s">
        <v>577</v>
      </c>
      <c r="E147" s="31">
        <v>4</v>
      </c>
      <c r="F147" s="56">
        <v>0</v>
      </c>
      <c r="G147" s="57">
        <f t="shared" si="15"/>
        <v>0</v>
      </c>
      <c r="H147" s="57"/>
      <c r="I147" s="70"/>
      <c r="J147" s="70"/>
      <c r="K147" s="70"/>
      <c r="L147" s="70"/>
      <c r="M147" s="70"/>
      <c r="N147" s="70"/>
      <c r="O147" s="70"/>
      <c r="P147" s="70"/>
      <c r="Q147" s="70"/>
      <c r="R147" s="70"/>
      <c r="S147" s="70"/>
      <c r="T147" s="70"/>
      <c r="U147" s="70"/>
      <c r="V147" s="70"/>
      <c r="W147" s="70"/>
      <c r="X147" s="70"/>
      <c r="Y147" s="70"/>
      <c r="Z147" s="70"/>
      <c r="AA147" s="70"/>
      <c r="AB147" s="70"/>
    </row>
    <row r="148" spans="1:28" ht="15.75" thickBot="1" x14ac:dyDescent="0.3">
      <c r="A148" s="142" t="s">
        <v>477</v>
      </c>
      <c r="B148" s="143" t="s">
        <v>478</v>
      </c>
      <c r="C148" s="144" t="s">
        <v>578</v>
      </c>
      <c r="D148" s="145" t="s">
        <v>34</v>
      </c>
      <c r="E148" s="143">
        <v>4</v>
      </c>
      <c r="F148" s="125">
        <v>0</v>
      </c>
      <c r="G148" s="126">
        <f t="shared" ref="G148" si="16">E148*F148</f>
        <v>0</v>
      </c>
      <c r="H148" s="127"/>
    </row>
    <row r="149" spans="1:28" s="118" customFormat="1" ht="30" x14ac:dyDescent="0.25">
      <c r="A149" s="58" t="s">
        <v>477</v>
      </c>
      <c r="B149" s="58" t="s">
        <v>478</v>
      </c>
      <c r="C149" s="59" t="s">
        <v>579</v>
      </c>
      <c r="D149" s="141" t="s">
        <v>580</v>
      </c>
      <c r="E149" s="58">
        <v>4</v>
      </c>
      <c r="F149" s="129">
        <v>0</v>
      </c>
      <c r="G149" s="61">
        <f t="shared" si="8"/>
        <v>0</v>
      </c>
      <c r="H149" s="61"/>
      <c r="I149" s="70"/>
      <c r="J149" s="70"/>
      <c r="K149" s="70"/>
      <c r="L149" s="70"/>
      <c r="M149" s="70"/>
      <c r="N149" s="70"/>
      <c r="O149" s="70"/>
      <c r="P149" s="70"/>
      <c r="Q149" s="70"/>
      <c r="R149" s="70"/>
      <c r="S149" s="70"/>
      <c r="T149" s="70"/>
      <c r="U149" s="70"/>
      <c r="V149" s="70"/>
      <c r="W149" s="70"/>
      <c r="X149" s="70"/>
      <c r="Y149" s="70"/>
      <c r="Z149" s="70"/>
      <c r="AA149" s="70"/>
      <c r="AB149" s="70"/>
    </row>
    <row r="150" spans="1:28" s="118" customFormat="1" ht="30" x14ac:dyDescent="0.25">
      <c r="A150" s="21" t="s">
        <v>477</v>
      </c>
      <c r="B150" s="21" t="s">
        <v>478</v>
      </c>
      <c r="C150" s="33" t="s">
        <v>579</v>
      </c>
      <c r="D150" s="24" t="s">
        <v>581</v>
      </c>
      <c r="E150" s="21">
        <v>4</v>
      </c>
      <c r="F150" s="23">
        <v>0</v>
      </c>
      <c r="G150" s="30">
        <f>E150*F150</f>
        <v>0</v>
      </c>
      <c r="H150" s="30"/>
      <c r="I150" s="70"/>
      <c r="J150" s="70"/>
      <c r="K150" s="70"/>
      <c r="L150" s="70"/>
      <c r="M150" s="70"/>
      <c r="N150" s="70"/>
      <c r="O150" s="70"/>
      <c r="P150" s="70"/>
      <c r="Q150" s="70"/>
      <c r="R150" s="70"/>
      <c r="S150" s="70"/>
      <c r="T150" s="70"/>
      <c r="U150" s="70"/>
      <c r="V150" s="70"/>
      <c r="W150" s="70"/>
      <c r="X150" s="70"/>
      <c r="Y150" s="70"/>
      <c r="Z150" s="70"/>
      <c r="AA150" s="70"/>
      <c r="AB150" s="70"/>
    </row>
    <row r="151" spans="1:28" s="118" customFormat="1" ht="30" x14ac:dyDescent="0.25">
      <c r="A151" s="21" t="s">
        <v>477</v>
      </c>
      <c r="B151" s="21" t="s">
        <v>478</v>
      </c>
      <c r="C151" s="33" t="s">
        <v>579</v>
      </c>
      <c r="D151" s="24" t="s">
        <v>582</v>
      </c>
      <c r="E151" s="21">
        <v>4</v>
      </c>
      <c r="F151" s="23">
        <v>0</v>
      </c>
      <c r="G151" s="30">
        <f>E151*F151</f>
        <v>0</v>
      </c>
      <c r="H151" s="30"/>
      <c r="I151" s="70"/>
      <c r="J151" s="70"/>
      <c r="K151" s="70"/>
      <c r="L151" s="70"/>
      <c r="M151" s="70"/>
      <c r="N151" s="70"/>
      <c r="O151" s="70"/>
      <c r="P151" s="70"/>
      <c r="Q151" s="70"/>
      <c r="R151" s="70"/>
      <c r="S151" s="70"/>
      <c r="T151" s="70"/>
      <c r="U151" s="70"/>
      <c r="V151" s="70"/>
      <c r="W151" s="70"/>
      <c r="X151" s="70"/>
      <c r="Y151" s="70"/>
      <c r="Z151" s="70"/>
      <c r="AA151" s="70"/>
      <c r="AB151" s="70"/>
    </row>
    <row r="152" spans="1:28" s="118" customFormat="1" ht="30" x14ac:dyDescent="0.25">
      <c r="A152" s="21" t="s">
        <v>477</v>
      </c>
      <c r="B152" s="21" t="s">
        <v>478</v>
      </c>
      <c r="C152" s="33" t="s">
        <v>579</v>
      </c>
      <c r="D152" s="24" t="s">
        <v>583</v>
      </c>
      <c r="E152" s="21">
        <v>4</v>
      </c>
      <c r="F152" s="23">
        <v>0</v>
      </c>
      <c r="G152" s="30">
        <f>E152*F152</f>
        <v>0</v>
      </c>
      <c r="H152" s="30"/>
      <c r="I152" s="70"/>
      <c r="J152" s="70"/>
      <c r="K152" s="70"/>
      <c r="L152" s="70"/>
      <c r="M152" s="70"/>
      <c r="N152" s="70"/>
      <c r="O152" s="70"/>
      <c r="P152" s="70"/>
      <c r="Q152" s="70"/>
      <c r="R152" s="70"/>
      <c r="S152" s="70"/>
      <c r="T152" s="70"/>
      <c r="U152" s="70"/>
      <c r="V152" s="70"/>
      <c r="W152" s="70"/>
      <c r="X152" s="70"/>
      <c r="Y152" s="70"/>
      <c r="Z152" s="70"/>
      <c r="AA152" s="70"/>
      <c r="AB152" s="70"/>
    </row>
    <row r="153" spans="1:28" s="118" customFormat="1" ht="30.75" thickBot="1" x14ac:dyDescent="0.3">
      <c r="A153" s="31" t="s">
        <v>477</v>
      </c>
      <c r="B153" s="31" t="s">
        <v>478</v>
      </c>
      <c r="C153" s="54" t="s">
        <v>579</v>
      </c>
      <c r="D153" s="63" t="s">
        <v>584</v>
      </c>
      <c r="E153" s="31">
        <v>4</v>
      </c>
      <c r="F153" s="56">
        <v>0</v>
      </c>
      <c r="G153" s="57">
        <f>E153*F153</f>
        <v>0</v>
      </c>
      <c r="H153" s="57"/>
      <c r="I153" s="70"/>
      <c r="J153" s="70"/>
      <c r="K153" s="70"/>
      <c r="L153" s="70"/>
      <c r="M153" s="70"/>
      <c r="N153" s="70"/>
      <c r="O153" s="70"/>
      <c r="P153" s="70"/>
      <c r="Q153" s="70"/>
      <c r="R153" s="70"/>
      <c r="S153" s="70"/>
      <c r="T153" s="70"/>
      <c r="U153" s="70"/>
      <c r="V153" s="70"/>
      <c r="W153" s="70"/>
      <c r="X153" s="70"/>
      <c r="Y153" s="70"/>
      <c r="Z153" s="70"/>
      <c r="AA153" s="70"/>
      <c r="AB153" s="70"/>
    </row>
    <row r="154" spans="1:28" ht="15.75" thickBot="1" x14ac:dyDescent="0.3">
      <c r="A154" s="142" t="s">
        <v>477</v>
      </c>
      <c r="B154" s="143" t="s">
        <v>478</v>
      </c>
      <c r="C154" s="144" t="s">
        <v>585</v>
      </c>
      <c r="D154" s="145" t="s">
        <v>34</v>
      </c>
      <c r="E154" s="143">
        <v>4</v>
      </c>
      <c r="F154" s="125">
        <v>0</v>
      </c>
      <c r="G154" s="126">
        <f t="shared" ref="G154" si="17">E154*F154</f>
        <v>0</v>
      </c>
      <c r="H154" s="127"/>
    </row>
    <row r="155" spans="1:28" s="118" customFormat="1" ht="30" x14ac:dyDescent="0.25">
      <c r="A155" s="58" t="s">
        <v>477</v>
      </c>
      <c r="B155" s="58" t="s">
        <v>478</v>
      </c>
      <c r="C155" s="59" t="s">
        <v>586</v>
      </c>
      <c r="D155" s="141" t="s">
        <v>587</v>
      </c>
      <c r="E155" s="58">
        <v>4</v>
      </c>
      <c r="F155" s="129">
        <v>0</v>
      </c>
      <c r="G155" s="61">
        <f t="shared" si="8"/>
        <v>0</v>
      </c>
      <c r="H155" s="61"/>
      <c r="I155" s="70"/>
      <c r="J155" s="70"/>
      <c r="K155" s="70"/>
      <c r="L155" s="70"/>
      <c r="M155" s="70"/>
      <c r="N155" s="70"/>
      <c r="O155" s="70"/>
      <c r="P155" s="70"/>
      <c r="Q155" s="70"/>
      <c r="R155" s="70"/>
      <c r="S155" s="70"/>
      <c r="T155" s="70"/>
      <c r="U155" s="70"/>
      <c r="V155" s="70"/>
      <c r="W155" s="70"/>
      <c r="X155" s="70"/>
      <c r="Y155" s="70"/>
      <c r="Z155" s="70"/>
      <c r="AA155" s="70"/>
      <c r="AB155" s="70"/>
    </row>
    <row r="156" spans="1:28" s="118" customFormat="1" ht="30.75" thickBot="1" x14ac:dyDescent="0.3">
      <c r="A156" s="31" t="s">
        <v>477</v>
      </c>
      <c r="B156" s="31" t="s">
        <v>478</v>
      </c>
      <c r="C156" s="54" t="s">
        <v>586</v>
      </c>
      <c r="D156" s="63" t="s">
        <v>57</v>
      </c>
      <c r="E156" s="31">
        <v>4</v>
      </c>
      <c r="F156" s="56">
        <v>0</v>
      </c>
      <c r="G156" s="57">
        <f t="shared" si="8"/>
        <v>0</v>
      </c>
      <c r="H156" s="57"/>
      <c r="I156" s="70"/>
      <c r="J156" s="70"/>
      <c r="K156" s="70"/>
      <c r="L156" s="70"/>
      <c r="M156" s="70"/>
      <c r="N156" s="70"/>
      <c r="O156" s="70"/>
      <c r="P156" s="70"/>
      <c r="Q156" s="70"/>
      <c r="R156" s="70"/>
      <c r="S156" s="70"/>
      <c r="T156" s="70"/>
      <c r="U156" s="70"/>
      <c r="V156" s="70"/>
      <c r="W156" s="70"/>
      <c r="X156" s="70"/>
      <c r="Y156" s="70"/>
      <c r="Z156" s="70"/>
      <c r="AA156" s="70"/>
      <c r="AB156" s="70"/>
    </row>
    <row r="157" spans="1:28" ht="15.75" thickBot="1" x14ac:dyDescent="0.3">
      <c r="A157" s="142" t="s">
        <v>477</v>
      </c>
      <c r="B157" s="143" t="s">
        <v>478</v>
      </c>
      <c r="C157" s="144" t="s">
        <v>588</v>
      </c>
      <c r="D157" s="145" t="s">
        <v>34</v>
      </c>
      <c r="E157" s="143">
        <v>4</v>
      </c>
      <c r="F157" s="125">
        <v>0</v>
      </c>
      <c r="G157" s="126">
        <f t="shared" ref="G157" si="18">E157*F157</f>
        <v>0</v>
      </c>
      <c r="H157" s="127"/>
    </row>
    <row r="158" spans="1:28" s="118" customFormat="1" ht="30" x14ac:dyDescent="0.25">
      <c r="A158" s="58" t="s">
        <v>477</v>
      </c>
      <c r="B158" s="58" t="s">
        <v>478</v>
      </c>
      <c r="C158" s="59" t="s">
        <v>589</v>
      </c>
      <c r="D158" s="141" t="s">
        <v>590</v>
      </c>
      <c r="E158" s="58">
        <v>4</v>
      </c>
      <c r="F158" s="129">
        <v>0</v>
      </c>
      <c r="G158" s="61">
        <f>E158*F158</f>
        <v>0</v>
      </c>
      <c r="H158" s="61"/>
      <c r="I158" s="70"/>
      <c r="J158" s="70"/>
      <c r="K158" s="70"/>
      <c r="L158" s="70"/>
      <c r="M158" s="70"/>
      <c r="N158" s="70"/>
      <c r="O158" s="70"/>
      <c r="P158" s="70"/>
      <c r="Q158" s="70"/>
      <c r="R158" s="70"/>
      <c r="S158" s="70"/>
      <c r="T158" s="70"/>
      <c r="U158" s="70"/>
      <c r="V158" s="70"/>
      <c r="W158" s="70"/>
      <c r="X158" s="70"/>
      <c r="Y158" s="70"/>
      <c r="Z158" s="70"/>
      <c r="AA158" s="70"/>
      <c r="AB158" s="70"/>
    </row>
    <row r="159" spans="1:28" s="118" customFormat="1" ht="30" x14ac:dyDescent="0.25">
      <c r="A159" s="21" t="s">
        <v>477</v>
      </c>
      <c r="B159" s="21" t="s">
        <v>478</v>
      </c>
      <c r="C159" s="33" t="s">
        <v>589</v>
      </c>
      <c r="D159" s="24" t="s">
        <v>591</v>
      </c>
      <c r="E159" s="21">
        <v>4</v>
      </c>
      <c r="F159" s="23">
        <v>0</v>
      </c>
      <c r="G159" s="30">
        <f>E159*F159</f>
        <v>0</v>
      </c>
      <c r="H159" s="30"/>
      <c r="I159" s="70"/>
      <c r="J159" s="70"/>
      <c r="K159" s="70"/>
      <c r="L159" s="70"/>
      <c r="M159" s="70"/>
      <c r="N159" s="70"/>
      <c r="O159" s="70"/>
      <c r="P159" s="70"/>
      <c r="Q159" s="70"/>
      <c r="R159" s="70"/>
      <c r="S159" s="70"/>
      <c r="T159" s="70"/>
      <c r="U159" s="70"/>
      <c r="V159" s="70"/>
      <c r="W159" s="70"/>
      <c r="X159" s="70"/>
      <c r="Y159" s="70"/>
      <c r="Z159" s="70"/>
      <c r="AA159" s="70"/>
      <c r="AB159" s="70"/>
    </row>
    <row r="160" spans="1:28" s="118" customFormat="1" ht="30" x14ac:dyDescent="0.25">
      <c r="A160" s="21" t="s">
        <v>477</v>
      </c>
      <c r="B160" s="21" t="s">
        <v>478</v>
      </c>
      <c r="C160" s="33" t="s">
        <v>589</v>
      </c>
      <c r="D160" s="24" t="s">
        <v>592</v>
      </c>
      <c r="E160" s="21">
        <v>4</v>
      </c>
      <c r="F160" s="23">
        <v>0</v>
      </c>
      <c r="G160" s="30">
        <f>E160*F160</f>
        <v>0</v>
      </c>
      <c r="H160" s="30"/>
      <c r="I160" s="70"/>
      <c r="J160" s="70"/>
      <c r="K160" s="70"/>
      <c r="L160" s="70"/>
      <c r="M160" s="70"/>
      <c r="N160" s="70"/>
      <c r="O160" s="70"/>
      <c r="P160" s="70"/>
      <c r="Q160" s="70"/>
      <c r="R160" s="70"/>
      <c r="S160" s="70"/>
      <c r="T160" s="70"/>
      <c r="U160" s="70"/>
      <c r="V160" s="70"/>
      <c r="W160" s="70"/>
      <c r="X160" s="70"/>
      <c r="Y160" s="70"/>
      <c r="Z160" s="70"/>
      <c r="AA160" s="70"/>
      <c r="AB160" s="70"/>
    </row>
    <row r="161" spans="1:28" s="118" customFormat="1" ht="30" x14ac:dyDescent="0.25">
      <c r="A161" s="21" t="s">
        <v>477</v>
      </c>
      <c r="B161" s="21" t="s">
        <v>478</v>
      </c>
      <c r="C161" s="33" t="s">
        <v>589</v>
      </c>
      <c r="D161" s="24" t="s">
        <v>593</v>
      </c>
      <c r="E161" s="21">
        <v>4</v>
      </c>
      <c r="F161" s="23">
        <v>0</v>
      </c>
      <c r="G161" s="30">
        <f t="shared" ref="G161:G166" si="19">E161*F161</f>
        <v>0</v>
      </c>
      <c r="H161" s="30"/>
      <c r="I161" s="70"/>
      <c r="J161" s="70"/>
      <c r="K161" s="70"/>
      <c r="L161" s="70"/>
      <c r="M161" s="70"/>
      <c r="N161" s="70"/>
      <c r="O161" s="70"/>
      <c r="P161" s="70"/>
      <c r="Q161" s="70"/>
      <c r="R161" s="70"/>
      <c r="S161" s="70"/>
      <c r="T161" s="70"/>
      <c r="U161" s="70"/>
      <c r="V161" s="70"/>
      <c r="W161" s="70"/>
      <c r="X161" s="70"/>
      <c r="Y161" s="70"/>
      <c r="Z161" s="70"/>
      <c r="AA161" s="70"/>
      <c r="AB161" s="70"/>
    </row>
    <row r="162" spans="1:28" s="118" customFormat="1" ht="30" x14ac:dyDescent="0.25">
      <c r="A162" s="21" t="s">
        <v>477</v>
      </c>
      <c r="B162" s="21" t="s">
        <v>478</v>
      </c>
      <c r="C162" s="33" t="s">
        <v>589</v>
      </c>
      <c r="D162" s="24" t="s">
        <v>594</v>
      </c>
      <c r="E162" s="21">
        <v>4</v>
      </c>
      <c r="F162" s="23">
        <v>0</v>
      </c>
      <c r="G162" s="30">
        <f t="shared" si="19"/>
        <v>0</v>
      </c>
      <c r="H162" s="30"/>
      <c r="I162" s="70"/>
      <c r="J162" s="70"/>
      <c r="K162" s="70"/>
      <c r="L162" s="70"/>
      <c r="M162" s="70"/>
      <c r="N162" s="70"/>
      <c r="O162" s="70"/>
      <c r="P162" s="70"/>
      <c r="Q162" s="70"/>
      <c r="R162" s="70"/>
      <c r="S162" s="70"/>
      <c r="T162" s="70"/>
      <c r="U162" s="70"/>
      <c r="V162" s="70"/>
      <c r="W162" s="70"/>
      <c r="X162" s="70"/>
      <c r="Y162" s="70"/>
      <c r="Z162" s="70"/>
      <c r="AA162" s="70"/>
      <c r="AB162" s="70"/>
    </row>
    <row r="163" spans="1:28" s="118" customFormat="1" ht="30" x14ac:dyDescent="0.25">
      <c r="A163" s="21" t="s">
        <v>477</v>
      </c>
      <c r="B163" s="21" t="s">
        <v>478</v>
      </c>
      <c r="C163" s="33" t="s">
        <v>589</v>
      </c>
      <c r="D163" s="24" t="s">
        <v>595</v>
      </c>
      <c r="E163" s="21">
        <v>4</v>
      </c>
      <c r="F163" s="23">
        <v>0</v>
      </c>
      <c r="G163" s="30">
        <f t="shared" si="19"/>
        <v>0</v>
      </c>
      <c r="H163" s="30"/>
      <c r="I163" s="70"/>
      <c r="J163" s="70"/>
      <c r="K163" s="70"/>
      <c r="L163" s="70"/>
      <c r="M163" s="70"/>
      <c r="N163" s="70"/>
      <c r="O163" s="70"/>
      <c r="P163" s="70"/>
      <c r="Q163" s="70"/>
      <c r="R163" s="70"/>
      <c r="S163" s="70"/>
      <c r="T163" s="70"/>
      <c r="U163" s="70"/>
      <c r="V163" s="70"/>
      <c r="W163" s="70"/>
      <c r="X163" s="70"/>
      <c r="Y163" s="70"/>
      <c r="Z163" s="70"/>
      <c r="AA163" s="70"/>
      <c r="AB163" s="70"/>
    </row>
    <row r="164" spans="1:28" s="118" customFormat="1" ht="30" x14ac:dyDescent="0.25">
      <c r="A164" s="21" t="s">
        <v>477</v>
      </c>
      <c r="B164" s="21" t="s">
        <v>478</v>
      </c>
      <c r="C164" s="33" t="s">
        <v>589</v>
      </c>
      <c r="D164" s="24" t="s">
        <v>596</v>
      </c>
      <c r="E164" s="21">
        <v>4</v>
      </c>
      <c r="F164" s="23">
        <v>0</v>
      </c>
      <c r="G164" s="30">
        <f t="shared" si="19"/>
        <v>0</v>
      </c>
      <c r="H164" s="30"/>
      <c r="I164" s="70"/>
      <c r="J164" s="70"/>
      <c r="K164" s="70"/>
      <c r="L164" s="70"/>
      <c r="M164" s="70"/>
      <c r="N164" s="70"/>
      <c r="O164" s="70"/>
      <c r="P164" s="70"/>
      <c r="Q164" s="70"/>
      <c r="R164" s="70"/>
      <c r="S164" s="70"/>
      <c r="T164" s="70"/>
      <c r="U164" s="70"/>
      <c r="V164" s="70"/>
      <c r="W164" s="70"/>
      <c r="X164" s="70"/>
      <c r="Y164" s="70"/>
      <c r="Z164" s="70"/>
      <c r="AA164" s="70"/>
      <c r="AB164" s="70"/>
    </row>
    <row r="165" spans="1:28" s="118" customFormat="1" ht="30" x14ac:dyDescent="0.25">
      <c r="A165" s="21" t="s">
        <v>477</v>
      </c>
      <c r="B165" s="21" t="s">
        <v>478</v>
      </c>
      <c r="C165" s="33" t="s">
        <v>589</v>
      </c>
      <c r="D165" s="24" t="s">
        <v>597</v>
      </c>
      <c r="E165" s="21">
        <v>4</v>
      </c>
      <c r="F165" s="23">
        <v>0</v>
      </c>
      <c r="G165" s="30">
        <f t="shared" si="19"/>
        <v>0</v>
      </c>
      <c r="H165" s="30"/>
      <c r="I165" s="70"/>
      <c r="J165" s="70"/>
      <c r="K165" s="70"/>
      <c r="L165" s="70"/>
      <c r="M165" s="70"/>
      <c r="N165" s="70"/>
      <c r="O165" s="70"/>
      <c r="P165" s="70"/>
      <c r="Q165" s="70"/>
      <c r="R165" s="70"/>
      <c r="S165" s="70"/>
      <c r="T165" s="70"/>
      <c r="U165" s="70"/>
      <c r="V165" s="70"/>
      <c r="W165" s="70"/>
      <c r="X165" s="70"/>
      <c r="Y165" s="70"/>
      <c r="Z165" s="70"/>
      <c r="AA165" s="70"/>
      <c r="AB165" s="70"/>
    </row>
    <row r="166" spans="1:28" s="118" customFormat="1" ht="30.75" thickBot="1" x14ac:dyDescent="0.3">
      <c r="A166" s="31" t="s">
        <v>477</v>
      </c>
      <c r="B166" s="31" t="s">
        <v>478</v>
      </c>
      <c r="C166" s="54" t="s">
        <v>589</v>
      </c>
      <c r="D166" s="63" t="s">
        <v>62</v>
      </c>
      <c r="E166" s="31">
        <v>4</v>
      </c>
      <c r="F166" s="56">
        <v>0</v>
      </c>
      <c r="G166" s="57">
        <f t="shared" si="19"/>
        <v>0</v>
      </c>
      <c r="H166" s="57"/>
      <c r="I166" s="70"/>
      <c r="J166" s="70"/>
      <c r="K166" s="70"/>
      <c r="L166" s="70"/>
      <c r="M166" s="70"/>
      <c r="N166" s="70"/>
      <c r="O166" s="70"/>
      <c r="P166" s="70"/>
      <c r="Q166" s="70"/>
      <c r="R166" s="70"/>
      <c r="S166" s="70"/>
      <c r="T166" s="70"/>
      <c r="U166" s="70"/>
      <c r="V166" s="70"/>
      <c r="W166" s="70"/>
      <c r="X166" s="70"/>
      <c r="Y166" s="70"/>
      <c r="Z166" s="70"/>
      <c r="AA166" s="70"/>
      <c r="AB166" s="70"/>
    </row>
    <row r="167" spans="1:28" ht="15.75" thickBot="1" x14ac:dyDescent="0.3">
      <c r="A167" s="202" t="s">
        <v>598</v>
      </c>
      <c r="B167" s="199"/>
      <c r="C167" s="199"/>
      <c r="D167" s="199"/>
      <c r="E167" s="111"/>
      <c r="F167" s="111">
        <v>0</v>
      </c>
      <c r="G167" s="111"/>
      <c r="H167" s="112"/>
    </row>
    <row r="168" spans="1:28" x14ac:dyDescent="0.25">
      <c r="A168" s="58" t="s">
        <v>50</v>
      </c>
      <c r="B168" s="58" t="s">
        <v>15</v>
      </c>
      <c r="C168" s="59" t="s">
        <v>599</v>
      </c>
      <c r="D168" s="146" t="s">
        <v>600</v>
      </c>
      <c r="E168" s="58">
        <v>12</v>
      </c>
      <c r="F168" s="85">
        <v>0</v>
      </c>
      <c r="G168" s="61">
        <f t="shared" ref="G168:G179" si="20">E168*F168</f>
        <v>0</v>
      </c>
      <c r="H168" s="61"/>
    </row>
    <row r="169" spans="1:28" x14ac:dyDescent="0.25">
      <c r="A169" s="58" t="s">
        <v>50</v>
      </c>
      <c r="B169" s="58" t="s">
        <v>15</v>
      </c>
      <c r="C169" s="59" t="s">
        <v>601</v>
      </c>
      <c r="D169" s="60" t="s">
        <v>602</v>
      </c>
      <c r="E169" s="58">
        <v>12</v>
      </c>
      <c r="F169" s="122">
        <v>0</v>
      </c>
      <c r="G169" s="61">
        <f>E169*F169</f>
        <v>0</v>
      </c>
      <c r="H169" s="61"/>
    </row>
    <row r="170" spans="1:28" x14ac:dyDescent="0.25">
      <c r="A170" s="21" t="s">
        <v>50</v>
      </c>
      <c r="B170" s="21" t="s">
        <v>15</v>
      </c>
      <c r="C170" s="33" t="s">
        <v>601</v>
      </c>
      <c r="D170" s="25" t="s">
        <v>603</v>
      </c>
      <c r="E170" s="21">
        <v>12</v>
      </c>
      <c r="F170" s="123">
        <v>0</v>
      </c>
      <c r="G170" s="30">
        <f t="shared" si="20"/>
        <v>0</v>
      </c>
      <c r="H170" s="30"/>
    </row>
    <row r="171" spans="1:28" x14ac:dyDescent="0.25">
      <c r="A171" s="21" t="s">
        <v>50</v>
      </c>
      <c r="B171" s="21" t="s">
        <v>15</v>
      </c>
      <c r="C171" s="33" t="s">
        <v>601</v>
      </c>
      <c r="D171" s="25" t="s">
        <v>604</v>
      </c>
      <c r="E171" s="21">
        <v>12</v>
      </c>
      <c r="F171" s="123">
        <v>0</v>
      </c>
      <c r="G171" s="30">
        <f t="shared" si="20"/>
        <v>0</v>
      </c>
      <c r="H171" s="30"/>
    </row>
    <row r="172" spans="1:28" x14ac:dyDescent="0.25">
      <c r="A172" s="21" t="s">
        <v>50</v>
      </c>
      <c r="B172" s="21" t="s">
        <v>15</v>
      </c>
      <c r="C172" s="33" t="s">
        <v>601</v>
      </c>
      <c r="D172" s="25" t="s">
        <v>484</v>
      </c>
      <c r="E172" s="21">
        <v>12</v>
      </c>
      <c r="F172" s="123">
        <v>0</v>
      </c>
      <c r="G172" s="30">
        <f t="shared" si="20"/>
        <v>0</v>
      </c>
      <c r="H172" s="30"/>
    </row>
    <row r="173" spans="1:28" x14ac:dyDescent="0.25">
      <c r="A173" s="21" t="s">
        <v>50</v>
      </c>
      <c r="B173" s="21" t="s">
        <v>15</v>
      </c>
      <c r="C173" s="33" t="s">
        <v>601</v>
      </c>
      <c r="D173" s="25" t="s">
        <v>482</v>
      </c>
      <c r="E173" s="21">
        <v>12</v>
      </c>
      <c r="F173" s="123">
        <v>0</v>
      </c>
      <c r="G173" s="30">
        <f t="shared" si="20"/>
        <v>0</v>
      </c>
      <c r="H173" s="30"/>
    </row>
    <row r="174" spans="1:28" x14ac:dyDescent="0.25">
      <c r="A174" s="21" t="s">
        <v>50</v>
      </c>
      <c r="B174" s="21" t="s">
        <v>15</v>
      </c>
      <c r="C174" s="33" t="s">
        <v>601</v>
      </c>
      <c r="D174" s="25" t="s">
        <v>605</v>
      </c>
      <c r="E174" s="21">
        <v>12</v>
      </c>
      <c r="F174" s="123">
        <v>0</v>
      </c>
      <c r="G174" s="30">
        <f t="shared" si="20"/>
        <v>0</v>
      </c>
      <c r="H174" s="30"/>
    </row>
    <row r="175" spans="1:28" x14ac:dyDescent="0.25">
      <c r="A175" s="21" t="s">
        <v>50</v>
      </c>
      <c r="B175" s="21" t="s">
        <v>15</v>
      </c>
      <c r="C175" s="33" t="s">
        <v>601</v>
      </c>
      <c r="D175" s="25" t="s">
        <v>606</v>
      </c>
      <c r="E175" s="21">
        <v>12</v>
      </c>
      <c r="F175" s="123">
        <v>0</v>
      </c>
      <c r="G175" s="30">
        <f t="shared" si="20"/>
        <v>0</v>
      </c>
      <c r="H175" s="30"/>
    </row>
    <row r="176" spans="1:28" x14ac:dyDescent="0.25">
      <c r="A176" s="21" t="s">
        <v>50</v>
      </c>
      <c r="B176" s="21" t="s">
        <v>15</v>
      </c>
      <c r="C176" s="33" t="s">
        <v>601</v>
      </c>
      <c r="D176" s="25" t="s">
        <v>489</v>
      </c>
      <c r="E176" s="21">
        <v>12</v>
      </c>
      <c r="F176" s="123">
        <v>0</v>
      </c>
      <c r="G176" s="30">
        <f t="shared" si="20"/>
        <v>0</v>
      </c>
      <c r="H176" s="30"/>
    </row>
    <row r="177" spans="1:28" x14ac:dyDescent="0.25">
      <c r="A177" s="21" t="s">
        <v>50</v>
      </c>
      <c r="B177" s="21" t="s">
        <v>15</v>
      </c>
      <c r="C177" s="33" t="s">
        <v>601</v>
      </c>
      <c r="D177" s="25" t="s">
        <v>137</v>
      </c>
      <c r="E177" s="21">
        <v>12</v>
      </c>
      <c r="F177" s="123">
        <v>0</v>
      </c>
      <c r="G177" s="30">
        <f t="shared" si="20"/>
        <v>0</v>
      </c>
      <c r="H177" s="30"/>
    </row>
    <row r="178" spans="1:28" x14ac:dyDescent="0.25">
      <c r="A178" s="21" t="s">
        <v>50</v>
      </c>
      <c r="B178" s="21" t="s">
        <v>15</v>
      </c>
      <c r="C178" s="33" t="s">
        <v>601</v>
      </c>
      <c r="D178" s="25" t="s">
        <v>607</v>
      </c>
      <c r="E178" s="21">
        <v>12</v>
      </c>
      <c r="F178" s="123">
        <v>0</v>
      </c>
      <c r="G178" s="30">
        <f t="shared" si="20"/>
        <v>0</v>
      </c>
      <c r="H178" s="30"/>
    </row>
    <row r="179" spans="1:28" ht="15.75" thickBot="1" x14ac:dyDescent="0.3">
      <c r="A179" s="31" t="s">
        <v>50</v>
      </c>
      <c r="B179" s="31" t="s">
        <v>15</v>
      </c>
      <c r="C179" s="54" t="s">
        <v>601</v>
      </c>
      <c r="D179" s="55" t="s">
        <v>608</v>
      </c>
      <c r="E179" s="31">
        <v>12</v>
      </c>
      <c r="F179" s="128">
        <v>0</v>
      </c>
      <c r="G179" s="57">
        <f t="shared" si="20"/>
        <v>0</v>
      </c>
      <c r="H179" s="57"/>
    </row>
    <row r="180" spans="1:28" ht="15.75" thickBot="1" x14ac:dyDescent="0.3">
      <c r="A180" s="142" t="s">
        <v>50</v>
      </c>
      <c r="B180" s="143" t="s">
        <v>15</v>
      </c>
      <c r="C180" s="144" t="s">
        <v>609</v>
      </c>
      <c r="D180" s="145" t="s">
        <v>34</v>
      </c>
      <c r="E180" s="143">
        <v>12</v>
      </c>
      <c r="F180" s="125">
        <v>0</v>
      </c>
      <c r="G180" s="126">
        <f t="shared" ref="G180" si="21">E180*F180</f>
        <v>0</v>
      </c>
      <c r="H180" s="127"/>
    </row>
    <row r="181" spans="1:28" s="118" customFormat="1" ht="30" x14ac:dyDescent="0.25">
      <c r="A181" s="58" t="s">
        <v>50</v>
      </c>
      <c r="B181" s="58" t="s">
        <v>15</v>
      </c>
      <c r="C181" s="59" t="s">
        <v>610</v>
      </c>
      <c r="D181" s="60" t="s">
        <v>567</v>
      </c>
      <c r="E181" s="58">
        <v>12</v>
      </c>
      <c r="F181" s="129">
        <v>0</v>
      </c>
      <c r="G181" s="61">
        <f t="shared" si="4"/>
        <v>0</v>
      </c>
      <c r="H181" s="61"/>
      <c r="I181" s="70"/>
      <c r="J181" s="70"/>
      <c r="K181" s="70"/>
      <c r="L181" s="70"/>
      <c r="M181" s="70"/>
      <c r="N181" s="70"/>
      <c r="O181" s="70"/>
      <c r="P181" s="70"/>
      <c r="Q181" s="70"/>
      <c r="R181" s="70"/>
      <c r="S181" s="70"/>
      <c r="T181" s="70"/>
      <c r="U181" s="70"/>
      <c r="V181" s="70"/>
      <c r="W181" s="70"/>
      <c r="X181" s="70"/>
      <c r="Y181" s="70"/>
      <c r="Z181" s="70"/>
      <c r="AA181" s="70"/>
      <c r="AB181" s="70"/>
    </row>
    <row r="182" spans="1:28" s="118" customFormat="1" ht="30" x14ac:dyDescent="0.25">
      <c r="A182" s="21" t="s">
        <v>50</v>
      </c>
      <c r="B182" s="21" t="s">
        <v>15</v>
      </c>
      <c r="C182" s="33" t="s">
        <v>610</v>
      </c>
      <c r="D182" s="25" t="s">
        <v>611</v>
      </c>
      <c r="E182" s="21">
        <v>12</v>
      </c>
      <c r="F182" s="23">
        <v>0</v>
      </c>
      <c r="G182" s="30">
        <f t="shared" si="4"/>
        <v>0</v>
      </c>
      <c r="H182" s="30"/>
      <c r="I182" s="70"/>
      <c r="J182" s="70"/>
      <c r="K182" s="70"/>
      <c r="L182" s="70"/>
      <c r="M182" s="70"/>
      <c r="N182" s="70"/>
      <c r="O182" s="70"/>
      <c r="P182" s="70"/>
      <c r="Q182" s="70"/>
      <c r="R182" s="70"/>
      <c r="S182" s="70"/>
      <c r="T182" s="70"/>
      <c r="U182" s="70"/>
      <c r="V182" s="70"/>
      <c r="W182" s="70"/>
      <c r="X182" s="70"/>
      <c r="Y182" s="70"/>
      <c r="Z182" s="70"/>
      <c r="AA182" s="70"/>
      <c r="AB182" s="70"/>
    </row>
    <row r="183" spans="1:28" s="118" customFormat="1" ht="30" x14ac:dyDescent="0.25">
      <c r="A183" s="21" t="s">
        <v>50</v>
      </c>
      <c r="B183" s="21" t="s">
        <v>15</v>
      </c>
      <c r="C183" s="33" t="s">
        <v>610</v>
      </c>
      <c r="D183" s="25" t="s">
        <v>612</v>
      </c>
      <c r="E183" s="21">
        <v>12</v>
      </c>
      <c r="F183" s="23">
        <v>0</v>
      </c>
      <c r="G183" s="30">
        <f t="shared" si="4"/>
        <v>0</v>
      </c>
      <c r="H183" s="30"/>
      <c r="I183" s="70"/>
      <c r="J183" s="70"/>
      <c r="K183" s="70"/>
      <c r="L183" s="70"/>
      <c r="M183" s="70"/>
      <c r="N183" s="70"/>
      <c r="O183" s="70"/>
      <c r="P183" s="70"/>
      <c r="Q183" s="70"/>
      <c r="R183" s="70"/>
      <c r="S183" s="70"/>
      <c r="T183" s="70"/>
      <c r="U183" s="70"/>
      <c r="V183" s="70"/>
      <c r="W183" s="70"/>
      <c r="X183" s="70"/>
      <c r="Y183" s="70"/>
      <c r="Z183" s="70"/>
      <c r="AA183" s="70"/>
      <c r="AB183" s="70"/>
    </row>
    <row r="184" spans="1:28" s="118" customFormat="1" ht="30" x14ac:dyDescent="0.25">
      <c r="A184" s="21" t="s">
        <v>50</v>
      </c>
      <c r="B184" s="21" t="s">
        <v>15</v>
      </c>
      <c r="C184" s="33" t="s">
        <v>610</v>
      </c>
      <c r="D184" s="25" t="s">
        <v>613</v>
      </c>
      <c r="E184" s="21">
        <v>12</v>
      </c>
      <c r="F184" s="23">
        <v>0</v>
      </c>
      <c r="G184" s="30">
        <f t="shared" si="4"/>
        <v>0</v>
      </c>
      <c r="H184" s="30"/>
      <c r="I184" s="70"/>
      <c r="J184" s="70"/>
      <c r="K184" s="70"/>
      <c r="L184" s="70"/>
      <c r="M184" s="70"/>
      <c r="N184" s="70"/>
      <c r="O184" s="70"/>
      <c r="P184" s="70"/>
      <c r="Q184" s="70"/>
      <c r="R184" s="70"/>
      <c r="S184" s="70"/>
      <c r="T184" s="70"/>
      <c r="U184" s="70"/>
      <c r="V184" s="70"/>
      <c r="W184" s="70"/>
      <c r="X184" s="70"/>
      <c r="Y184" s="70"/>
      <c r="Z184" s="70"/>
      <c r="AA184" s="70"/>
      <c r="AB184" s="70"/>
    </row>
    <row r="185" spans="1:28" s="118" customFormat="1" ht="30" x14ac:dyDescent="0.25">
      <c r="A185" s="21" t="s">
        <v>50</v>
      </c>
      <c r="B185" s="21" t="s">
        <v>15</v>
      </c>
      <c r="C185" s="33" t="s">
        <v>610</v>
      </c>
      <c r="D185" s="25" t="s">
        <v>614</v>
      </c>
      <c r="E185" s="21">
        <v>12</v>
      </c>
      <c r="F185" s="23">
        <v>0</v>
      </c>
      <c r="G185" s="30">
        <f t="shared" si="4"/>
        <v>0</v>
      </c>
      <c r="H185" s="30"/>
      <c r="I185" s="70"/>
      <c r="J185" s="70"/>
      <c r="K185" s="70"/>
      <c r="L185" s="70"/>
      <c r="M185" s="70"/>
      <c r="N185" s="70"/>
      <c r="O185" s="70"/>
      <c r="P185" s="70"/>
      <c r="Q185" s="70"/>
      <c r="R185" s="70"/>
      <c r="S185" s="70"/>
      <c r="T185" s="70"/>
      <c r="U185" s="70"/>
      <c r="V185" s="70"/>
      <c r="W185" s="70"/>
      <c r="X185" s="70"/>
      <c r="Y185" s="70"/>
      <c r="Z185" s="70"/>
      <c r="AA185" s="70"/>
      <c r="AB185" s="70"/>
    </row>
    <row r="186" spans="1:28" s="118" customFormat="1" ht="30" x14ac:dyDescent="0.25">
      <c r="A186" s="21" t="s">
        <v>50</v>
      </c>
      <c r="B186" s="21" t="s">
        <v>15</v>
      </c>
      <c r="C186" s="33" t="s">
        <v>610</v>
      </c>
      <c r="D186" s="25" t="s">
        <v>130</v>
      </c>
      <c r="E186" s="21">
        <v>12</v>
      </c>
      <c r="F186" s="23">
        <v>0</v>
      </c>
      <c r="G186" s="30">
        <f t="shared" ref="G186:G190" si="22">E186*F186</f>
        <v>0</v>
      </c>
      <c r="H186" s="30"/>
      <c r="I186" s="70"/>
      <c r="J186" s="70"/>
      <c r="K186" s="70"/>
      <c r="L186" s="70"/>
      <c r="M186" s="70"/>
      <c r="N186" s="70"/>
      <c r="O186" s="70"/>
      <c r="P186" s="70"/>
      <c r="Q186" s="70"/>
      <c r="R186" s="70"/>
      <c r="S186" s="70"/>
      <c r="T186" s="70"/>
      <c r="U186" s="70"/>
      <c r="V186" s="70"/>
      <c r="W186" s="70"/>
      <c r="X186" s="70"/>
      <c r="Y186" s="70"/>
      <c r="Z186" s="70"/>
      <c r="AA186" s="70"/>
      <c r="AB186" s="70"/>
    </row>
    <row r="187" spans="1:28" s="118" customFormat="1" ht="30" x14ac:dyDescent="0.25">
      <c r="A187" s="21" t="s">
        <v>50</v>
      </c>
      <c r="B187" s="21" t="s">
        <v>15</v>
      </c>
      <c r="C187" s="33" t="s">
        <v>610</v>
      </c>
      <c r="D187" s="25" t="s">
        <v>615</v>
      </c>
      <c r="E187" s="21">
        <v>12</v>
      </c>
      <c r="F187" s="23">
        <v>0</v>
      </c>
      <c r="G187" s="30">
        <f t="shared" si="22"/>
        <v>0</v>
      </c>
      <c r="H187" s="30"/>
      <c r="I187" s="70"/>
      <c r="J187" s="70"/>
      <c r="K187" s="70"/>
      <c r="L187" s="70"/>
      <c r="M187" s="70"/>
      <c r="N187" s="70"/>
      <c r="O187" s="70"/>
      <c r="P187" s="70"/>
      <c r="Q187" s="70"/>
      <c r="R187" s="70"/>
      <c r="S187" s="70"/>
      <c r="T187" s="70"/>
      <c r="U187" s="70"/>
      <c r="V187" s="70"/>
      <c r="W187" s="70"/>
      <c r="X187" s="70"/>
      <c r="Y187" s="70"/>
      <c r="Z187" s="70"/>
      <c r="AA187" s="70"/>
      <c r="AB187" s="70"/>
    </row>
    <row r="188" spans="1:28" s="118" customFormat="1" ht="30" x14ac:dyDescent="0.25">
      <c r="A188" s="21" t="s">
        <v>50</v>
      </c>
      <c r="B188" s="21" t="s">
        <v>15</v>
      </c>
      <c r="C188" s="33" t="s">
        <v>610</v>
      </c>
      <c r="D188" s="25" t="s">
        <v>132</v>
      </c>
      <c r="E188" s="21">
        <v>12</v>
      </c>
      <c r="F188" s="23">
        <v>0</v>
      </c>
      <c r="G188" s="30">
        <f t="shared" si="22"/>
        <v>0</v>
      </c>
      <c r="H188" s="30"/>
      <c r="I188" s="70"/>
      <c r="J188" s="70"/>
      <c r="K188" s="70"/>
      <c r="L188" s="70"/>
      <c r="M188" s="70"/>
      <c r="N188" s="70"/>
      <c r="O188" s="70"/>
      <c r="P188" s="70"/>
      <c r="Q188" s="70"/>
      <c r="R188" s="70"/>
      <c r="S188" s="70"/>
      <c r="T188" s="70"/>
      <c r="U188" s="70"/>
      <c r="V188" s="70"/>
      <c r="W188" s="70"/>
      <c r="X188" s="70"/>
      <c r="Y188" s="70"/>
      <c r="Z188" s="70"/>
      <c r="AA188" s="70"/>
      <c r="AB188" s="70"/>
    </row>
    <row r="189" spans="1:28" s="118" customFormat="1" ht="30" x14ac:dyDescent="0.25">
      <c r="A189" s="21" t="s">
        <v>50</v>
      </c>
      <c r="B189" s="21" t="s">
        <v>15</v>
      </c>
      <c r="C189" s="33" t="s">
        <v>610</v>
      </c>
      <c r="D189" s="25" t="s">
        <v>133</v>
      </c>
      <c r="E189" s="21">
        <v>12</v>
      </c>
      <c r="F189" s="23">
        <v>0</v>
      </c>
      <c r="G189" s="30">
        <f t="shared" si="22"/>
        <v>0</v>
      </c>
      <c r="H189" s="30"/>
      <c r="I189" s="70"/>
      <c r="J189" s="70"/>
      <c r="K189" s="70"/>
      <c r="L189" s="70"/>
      <c r="M189" s="70"/>
      <c r="N189" s="70"/>
      <c r="O189" s="70"/>
      <c r="P189" s="70"/>
      <c r="Q189" s="70"/>
      <c r="R189" s="70"/>
      <c r="S189" s="70"/>
      <c r="T189" s="70"/>
      <c r="U189" s="70"/>
      <c r="V189" s="70"/>
      <c r="W189" s="70"/>
      <c r="X189" s="70"/>
      <c r="Y189" s="70"/>
      <c r="Z189" s="70"/>
      <c r="AA189" s="70"/>
      <c r="AB189" s="70"/>
    </row>
    <row r="190" spans="1:28" s="118" customFormat="1" ht="30.75" thickBot="1" x14ac:dyDescent="0.3">
      <c r="A190" s="21" t="s">
        <v>50</v>
      </c>
      <c r="B190" s="21" t="s">
        <v>15</v>
      </c>
      <c r="C190" s="33" t="s">
        <v>610</v>
      </c>
      <c r="D190" s="25" t="s">
        <v>509</v>
      </c>
      <c r="E190" s="21">
        <v>12</v>
      </c>
      <c r="F190" s="23">
        <v>0</v>
      </c>
      <c r="G190" s="30">
        <f t="shared" si="22"/>
        <v>0</v>
      </c>
      <c r="H190" s="30"/>
      <c r="I190" s="70"/>
      <c r="J190" s="70"/>
      <c r="K190" s="70"/>
      <c r="L190" s="70"/>
      <c r="M190" s="70"/>
      <c r="N190" s="70"/>
      <c r="O190" s="70"/>
      <c r="P190" s="70"/>
      <c r="Q190" s="70"/>
      <c r="R190" s="70"/>
      <c r="S190" s="70"/>
      <c r="T190" s="70"/>
      <c r="U190" s="70"/>
      <c r="V190" s="70"/>
      <c r="W190" s="70"/>
      <c r="X190" s="70"/>
      <c r="Y190" s="70"/>
      <c r="Z190" s="70"/>
      <c r="AA190" s="70"/>
      <c r="AB190" s="70"/>
    </row>
    <row r="191" spans="1:28" ht="15.75" thickBot="1" x14ac:dyDescent="0.3">
      <c r="A191" s="142" t="s">
        <v>50</v>
      </c>
      <c r="B191" s="143" t="s">
        <v>15</v>
      </c>
      <c r="C191" s="144" t="s">
        <v>616</v>
      </c>
      <c r="D191" s="145" t="s">
        <v>34</v>
      </c>
      <c r="E191" s="143">
        <v>12</v>
      </c>
      <c r="F191" s="125">
        <v>0</v>
      </c>
      <c r="G191" s="126">
        <f t="shared" si="4"/>
        <v>0</v>
      </c>
      <c r="H191" s="127"/>
    </row>
    <row r="192" spans="1:28" s="118" customFormat="1" ht="30" x14ac:dyDescent="0.25">
      <c r="A192" s="58" t="s">
        <v>50</v>
      </c>
      <c r="B192" s="58" t="s">
        <v>15</v>
      </c>
      <c r="C192" s="59" t="s">
        <v>617</v>
      </c>
      <c r="D192" s="60" t="s">
        <v>618</v>
      </c>
      <c r="E192" s="58">
        <v>12</v>
      </c>
      <c r="F192" s="129">
        <v>0</v>
      </c>
      <c r="G192" s="61">
        <f t="shared" si="4"/>
        <v>0</v>
      </c>
      <c r="H192" s="61"/>
      <c r="I192" s="70"/>
      <c r="J192" s="70"/>
      <c r="K192" s="70"/>
      <c r="L192" s="70"/>
      <c r="M192" s="70"/>
      <c r="N192" s="70"/>
      <c r="O192" s="70"/>
      <c r="P192" s="70"/>
      <c r="Q192" s="70"/>
      <c r="R192" s="70"/>
      <c r="S192" s="70"/>
      <c r="T192" s="70"/>
      <c r="U192" s="70"/>
      <c r="V192" s="70"/>
      <c r="W192" s="70"/>
      <c r="X192" s="70"/>
      <c r="Y192" s="70"/>
      <c r="Z192" s="70"/>
      <c r="AA192" s="70"/>
      <c r="AB192" s="70"/>
    </row>
    <row r="193" spans="1:28" s="118" customFormat="1" ht="30" x14ac:dyDescent="0.25">
      <c r="A193" s="21" t="s">
        <v>50</v>
      </c>
      <c r="B193" s="21" t="s">
        <v>15</v>
      </c>
      <c r="C193" s="33" t="s">
        <v>617</v>
      </c>
      <c r="D193" s="25" t="s">
        <v>619</v>
      </c>
      <c r="E193" s="21">
        <v>12</v>
      </c>
      <c r="F193" s="23">
        <v>0</v>
      </c>
      <c r="G193" s="30">
        <f t="shared" si="4"/>
        <v>0</v>
      </c>
      <c r="H193" s="30"/>
      <c r="I193" s="70"/>
      <c r="J193" s="70"/>
      <c r="K193" s="70"/>
      <c r="L193" s="70"/>
      <c r="M193" s="70"/>
      <c r="N193" s="70"/>
      <c r="O193" s="70"/>
      <c r="P193" s="70"/>
      <c r="Q193" s="70"/>
      <c r="R193" s="70"/>
      <c r="S193" s="70"/>
      <c r="T193" s="70"/>
      <c r="U193" s="70"/>
      <c r="V193" s="70"/>
      <c r="W193" s="70"/>
      <c r="X193" s="70"/>
      <c r="Y193" s="70"/>
      <c r="Z193" s="70"/>
      <c r="AA193" s="70"/>
      <c r="AB193" s="70"/>
    </row>
    <row r="194" spans="1:28" s="118" customFormat="1" ht="30" x14ac:dyDescent="0.25">
      <c r="A194" s="21" t="s">
        <v>50</v>
      </c>
      <c r="B194" s="21" t="s">
        <v>15</v>
      </c>
      <c r="C194" s="33" t="s">
        <v>617</v>
      </c>
      <c r="D194" s="25" t="s">
        <v>620</v>
      </c>
      <c r="E194" s="21">
        <v>12</v>
      </c>
      <c r="F194" s="23">
        <v>0</v>
      </c>
      <c r="G194" s="30">
        <f t="shared" si="4"/>
        <v>0</v>
      </c>
      <c r="H194" s="30"/>
      <c r="I194" s="70"/>
      <c r="J194" s="70"/>
      <c r="K194" s="70"/>
      <c r="L194" s="70"/>
      <c r="M194" s="70"/>
      <c r="N194" s="70"/>
      <c r="O194" s="70"/>
      <c r="P194" s="70"/>
      <c r="Q194" s="70"/>
      <c r="R194" s="70"/>
      <c r="S194" s="70"/>
      <c r="T194" s="70"/>
      <c r="U194" s="70"/>
      <c r="V194" s="70"/>
      <c r="W194" s="70"/>
      <c r="X194" s="70"/>
      <c r="Y194" s="70"/>
      <c r="Z194" s="70"/>
      <c r="AA194" s="70"/>
      <c r="AB194" s="70"/>
    </row>
    <row r="195" spans="1:28" s="118" customFormat="1" ht="30" x14ac:dyDescent="0.25">
      <c r="A195" s="21" t="s">
        <v>50</v>
      </c>
      <c r="B195" s="21" t="s">
        <v>15</v>
      </c>
      <c r="C195" s="33" t="s">
        <v>617</v>
      </c>
      <c r="D195" s="25" t="s">
        <v>621</v>
      </c>
      <c r="E195" s="21">
        <v>12</v>
      </c>
      <c r="F195" s="23">
        <v>0</v>
      </c>
      <c r="G195" s="30">
        <f t="shared" si="4"/>
        <v>0</v>
      </c>
      <c r="H195" s="30"/>
      <c r="I195" s="70"/>
      <c r="J195" s="70"/>
      <c r="K195" s="70"/>
      <c r="L195" s="70"/>
      <c r="M195" s="70"/>
      <c r="N195" s="70"/>
      <c r="O195" s="70"/>
      <c r="P195" s="70"/>
      <c r="Q195" s="70"/>
      <c r="R195" s="70"/>
      <c r="S195" s="70"/>
      <c r="T195" s="70"/>
      <c r="U195" s="70"/>
      <c r="V195" s="70"/>
      <c r="W195" s="70"/>
      <c r="X195" s="70"/>
      <c r="Y195" s="70"/>
      <c r="Z195" s="70"/>
      <c r="AA195" s="70"/>
      <c r="AB195" s="70"/>
    </row>
    <row r="196" spans="1:28" s="118" customFormat="1" ht="30" x14ac:dyDescent="0.25">
      <c r="A196" s="21" t="s">
        <v>50</v>
      </c>
      <c r="B196" s="21" t="s">
        <v>15</v>
      </c>
      <c r="C196" s="33" t="s">
        <v>617</v>
      </c>
      <c r="D196" s="25" t="s">
        <v>622</v>
      </c>
      <c r="E196" s="21">
        <v>12</v>
      </c>
      <c r="F196" s="23">
        <v>0</v>
      </c>
      <c r="G196" s="30">
        <f t="shared" si="4"/>
        <v>0</v>
      </c>
      <c r="H196" s="30"/>
      <c r="I196" s="70"/>
      <c r="J196" s="70"/>
      <c r="K196" s="70"/>
      <c r="L196" s="70"/>
      <c r="M196" s="70"/>
      <c r="N196" s="70"/>
      <c r="O196" s="70"/>
      <c r="P196" s="70"/>
      <c r="Q196" s="70"/>
      <c r="R196" s="70"/>
      <c r="S196" s="70"/>
      <c r="T196" s="70"/>
      <c r="U196" s="70"/>
      <c r="V196" s="70"/>
      <c r="W196" s="70"/>
      <c r="X196" s="70"/>
      <c r="Y196" s="70"/>
      <c r="Z196" s="70"/>
      <c r="AA196" s="70"/>
      <c r="AB196" s="70"/>
    </row>
    <row r="197" spans="1:28" s="118" customFormat="1" ht="30" x14ac:dyDescent="0.25">
      <c r="A197" s="21" t="s">
        <v>50</v>
      </c>
      <c r="B197" s="21" t="s">
        <v>15</v>
      </c>
      <c r="C197" s="33" t="s">
        <v>617</v>
      </c>
      <c r="D197" s="25" t="s">
        <v>623</v>
      </c>
      <c r="E197" s="21">
        <v>12</v>
      </c>
      <c r="F197" s="23">
        <v>0</v>
      </c>
      <c r="G197" s="30">
        <f t="shared" si="4"/>
        <v>0</v>
      </c>
      <c r="H197" s="30"/>
      <c r="I197" s="70"/>
      <c r="J197" s="70"/>
      <c r="K197" s="70"/>
      <c r="L197" s="70"/>
      <c r="M197" s="70"/>
      <c r="N197" s="70"/>
      <c r="O197" s="70"/>
      <c r="P197" s="70"/>
      <c r="Q197" s="70"/>
      <c r="R197" s="70"/>
      <c r="S197" s="70"/>
      <c r="T197" s="70"/>
      <c r="U197" s="70"/>
      <c r="V197" s="70"/>
      <c r="W197" s="70"/>
      <c r="X197" s="70"/>
      <c r="Y197" s="70"/>
      <c r="Z197" s="70"/>
      <c r="AA197" s="70"/>
      <c r="AB197" s="70"/>
    </row>
    <row r="198" spans="1:28" s="118" customFormat="1" ht="30" x14ac:dyDescent="0.25">
      <c r="A198" s="21" t="s">
        <v>50</v>
      </c>
      <c r="B198" s="21" t="s">
        <v>15</v>
      </c>
      <c r="C198" s="33" t="s">
        <v>617</v>
      </c>
      <c r="D198" s="25" t="s">
        <v>624</v>
      </c>
      <c r="E198" s="21">
        <v>12</v>
      </c>
      <c r="F198" s="23">
        <v>0</v>
      </c>
      <c r="G198" s="30">
        <f t="shared" si="4"/>
        <v>0</v>
      </c>
      <c r="H198" s="30"/>
      <c r="I198" s="70"/>
      <c r="J198" s="70"/>
      <c r="K198" s="70"/>
      <c r="L198" s="70"/>
      <c r="M198" s="70"/>
      <c r="N198" s="70"/>
      <c r="O198" s="70"/>
      <c r="P198" s="70"/>
      <c r="Q198" s="70"/>
      <c r="R198" s="70"/>
      <c r="S198" s="70"/>
      <c r="T198" s="70"/>
      <c r="U198" s="70"/>
      <c r="V198" s="70"/>
      <c r="W198" s="70"/>
      <c r="X198" s="70"/>
      <c r="Y198" s="70"/>
      <c r="Z198" s="70"/>
      <c r="AA198" s="70"/>
      <c r="AB198" s="70"/>
    </row>
    <row r="199" spans="1:28" s="118" customFormat="1" ht="30.75" thickBot="1" x14ac:dyDescent="0.3">
      <c r="A199" s="31" t="s">
        <v>50</v>
      </c>
      <c r="B199" s="31" t="s">
        <v>15</v>
      </c>
      <c r="C199" s="54" t="s">
        <v>617</v>
      </c>
      <c r="D199" s="55" t="s">
        <v>62</v>
      </c>
      <c r="E199" s="31">
        <v>12</v>
      </c>
      <c r="F199" s="56">
        <v>0</v>
      </c>
      <c r="G199" s="57">
        <f t="shared" si="4"/>
        <v>0</v>
      </c>
      <c r="H199" s="57"/>
      <c r="I199" s="70"/>
      <c r="J199" s="70"/>
      <c r="K199" s="70"/>
      <c r="L199" s="70"/>
      <c r="M199" s="70"/>
      <c r="N199" s="70"/>
      <c r="O199" s="70"/>
      <c r="P199" s="70"/>
      <c r="Q199" s="70"/>
      <c r="R199" s="70"/>
      <c r="S199" s="70"/>
      <c r="T199" s="70"/>
      <c r="U199" s="70"/>
      <c r="V199" s="70"/>
      <c r="W199" s="70"/>
      <c r="X199" s="70"/>
      <c r="Y199" s="70"/>
      <c r="Z199" s="70"/>
      <c r="AA199" s="70"/>
      <c r="AB199" s="70"/>
    </row>
    <row r="200" spans="1:28" ht="15.75" thickBot="1" x14ac:dyDescent="0.3">
      <c r="A200" s="142" t="s">
        <v>50</v>
      </c>
      <c r="B200" s="143" t="s">
        <v>15</v>
      </c>
      <c r="C200" s="144" t="s">
        <v>625</v>
      </c>
      <c r="D200" s="145" t="s">
        <v>34</v>
      </c>
      <c r="E200" s="143">
        <v>12</v>
      </c>
      <c r="F200" s="125">
        <v>0</v>
      </c>
      <c r="G200" s="126">
        <f t="shared" ref="G200" si="23">E200*F200</f>
        <v>0</v>
      </c>
      <c r="H200" s="127"/>
    </row>
    <row r="201" spans="1:28" s="118" customFormat="1" ht="30" x14ac:dyDescent="0.25">
      <c r="A201" s="58" t="s">
        <v>50</v>
      </c>
      <c r="B201" s="58" t="s">
        <v>15</v>
      </c>
      <c r="C201" s="59" t="s">
        <v>626</v>
      </c>
      <c r="D201" s="60" t="s">
        <v>494</v>
      </c>
      <c r="E201" s="58">
        <v>12</v>
      </c>
      <c r="F201" s="129">
        <v>0</v>
      </c>
      <c r="G201" s="61">
        <f t="shared" si="4"/>
        <v>0</v>
      </c>
      <c r="H201" s="61"/>
      <c r="I201" s="70"/>
      <c r="J201" s="70"/>
      <c r="K201" s="70"/>
      <c r="L201" s="70"/>
      <c r="M201" s="70"/>
      <c r="N201" s="70"/>
      <c r="O201" s="70"/>
      <c r="P201" s="70"/>
      <c r="Q201" s="70"/>
      <c r="R201" s="70"/>
      <c r="S201" s="70"/>
      <c r="T201" s="70"/>
      <c r="U201" s="70"/>
      <c r="V201" s="70"/>
      <c r="W201" s="70"/>
      <c r="X201" s="70"/>
      <c r="Y201" s="70"/>
      <c r="Z201" s="70"/>
      <c r="AA201" s="70"/>
      <c r="AB201" s="70"/>
    </row>
    <row r="202" spans="1:28" s="118" customFormat="1" ht="30" x14ac:dyDescent="0.25">
      <c r="A202" s="21" t="s">
        <v>50</v>
      </c>
      <c r="B202" s="21" t="s">
        <v>15</v>
      </c>
      <c r="C202" s="33" t="s">
        <v>626</v>
      </c>
      <c r="D202" s="25" t="s">
        <v>527</v>
      </c>
      <c r="E202" s="21">
        <v>12</v>
      </c>
      <c r="F202" s="23">
        <v>0</v>
      </c>
      <c r="G202" s="30">
        <f t="shared" si="4"/>
        <v>0</v>
      </c>
      <c r="H202" s="30"/>
      <c r="I202" s="70"/>
      <c r="J202" s="70"/>
      <c r="K202" s="70"/>
      <c r="L202" s="70"/>
      <c r="M202" s="70"/>
      <c r="N202" s="70"/>
      <c r="O202" s="70"/>
      <c r="P202" s="70"/>
      <c r="Q202" s="70"/>
      <c r="R202" s="70"/>
      <c r="S202" s="70"/>
      <c r="T202" s="70"/>
      <c r="U202" s="70"/>
      <c r="V202" s="70"/>
      <c r="W202" s="70"/>
      <c r="X202" s="70"/>
      <c r="Y202" s="70"/>
      <c r="Z202" s="70"/>
      <c r="AA202" s="70"/>
      <c r="AB202" s="70"/>
    </row>
    <row r="203" spans="1:28" s="118" customFormat="1" ht="30" x14ac:dyDescent="0.25">
      <c r="A203" s="21" t="s">
        <v>50</v>
      </c>
      <c r="B203" s="21" t="s">
        <v>15</v>
      </c>
      <c r="C203" s="33" t="s">
        <v>626</v>
      </c>
      <c r="D203" s="25" t="s">
        <v>528</v>
      </c>
      <c r="E203" s="21">
        <v>12</v>
      </c>
      <c r="F203" s="23">
        <v>0</v>
      </c>
      <c r="G203" s="30">
        <f t="shared" si="4"/>
        <v>0</v>
      </c>
      <c r="H203" s="30"/>
      <c r="I203" s="70"/>
      <c r="J203" s="70"/>
      <c r="K203" s="70"/>
      <c r="L203" s="70"/>
      <c r="M203" s="70"/>
      <c r="N203" s="70"/>
      <c r="O203" s="70"/>
      <c r="P203" s="70"/>
      <c r="Q203" s="70"/>
      <c r="R203" s="70"/>
      <c r="S203" s="70"/>
      <c r="T203" s="70"/>
      <c r="U203" s="70"/>
      <c r="V203" s="70"/>
      <c r="W203" s="70"/>
      <c r="X203" s="70"/>
      <c r="Y203" s="70"/>
      <c r="Z203" s="70"/>
      <c r="AA203" s="70"/>
      <c r="AB203" s="70"/>
    </row>
    <row r="204" spans="1:28" s="118" customFormat="1" ht="30" x14ac:dyDescent="0.25">
      <c r="A204" s="21" t="s">
        <v>50</v>
      </c>
      <c r="B204" s="21" t="s">
        <v>15</v>
      </c>
      <c r="C204" s="33" t="s">
        <v>626</v>
      </c>
      <c r="D204" s="25" t="s">
        <v>495</v>
      </c>
      <c r="E204" s="21">
        <v>12</v>
      </c>
      <c r="F204" s="23">
        <v>0</v>
      </c>
      <c r="G204" s="30">
        <f t="shared" si="4"/>
        <v>0</v>
      </c>
      <c r="H204" s="30"/>
      <c r="I204" s="70"/>
      <c r="J204" s="70"/>
      <c r="K204" s="70"/>
      <c r="L204" s="70"/>
      <c r="M204" s="70"/>
      <c r="N204" s="70"/>
      <c r="O204" s="70"/>
      <c r="P204" s="70"/>
      <c r="Q204" s="70"/>
      <c r="R204" s="70"/>
      <c r="S204" s="70"/>
      <c r="T204" s="70"/>
      <c r="U204" s="70"/>
      <c r="V204" s="70"/>
      <c r="W204" s="70"/>
      <c r="X204" s="70"/>
      <c r="Y204" s="70"/>
      <c r="Z204" s="70"/>
      <c r="AA204" s="70"/>
      <c r="AB204" s="70"/>
    </row>
    <row r="205" spans="1:28" s="118" customFormat="1" ht="30" x14ac:dyDescent="0.25">
      <c r="A205" s="21" t="s">
        <v>50</v>
      </c>
      <c r="B205" s="21" t="s">
        <v>15</v>
      </c>
      <c r="C205" s="33" t="s">
        <v>626</v>
      </c>
      <c r="D205" s="25" t="s">
        <v>627</v>
      </c>
      <c r="E205" s="21">
        <v>12</v>
      </c>
      <c r="F205" s="23">
        <v>0</v>
      </c>
      <c r="G205" s="30">
        <f t="shared" si="4"/>
        <v>0</v>
      </c>
      <c r="H205" s="30"/>
      <c r="I205" s="70"/>
      <c r="J205" s="70"/>
      <c r="K205" s="70"/>
      <c r="L205" s="70"/>
      <c r="M205" s="70"/>
      <c r="N205" s="70"/>
      <c r="O205" s="70"/>
      <c r="P205" s="70"/>
      <c r="Q205" s="70"/>
      <c r="R205" s="70"/>
      <c r="S205" s="70"/>
      <c r="T205" s="70"/>
      <c r="U205" s="70"/>
      <c r="V205" s="70"/>
      <c r="W205" s="70"/>
      <c r="X205" s="70"/>
      <c r="Y205" s="70"/>
      <c r="Z205" s="70"/>
      <c r="AA205" s="70"/>
      <c r="AB205" s="70"/>
    </row>
    <row r="206" spans="1:28" s="118" customFormat="1" ht="30" x14ac:dyDescent="0.25">
      <c r="A206" s="21" t="s">
        <v>50</v>
      </c>
      <c r="B206" s="21" t="s">
        <v>15</v>
      </c>
      <c r="C206" s="33" t="s">
        <v>626</v>
      </c>
      <c r="D206" s="25" t="s">
        <v>628</v>
      </c>
      <c r="E206" s="21">
        <v>12</v>
      </c>
      <c r="F206" s="23">
        <v>0</v>
      </c>
      <c r="G206" s="30">
        <f t="shared" si="4"/>
        <v>0</v>
      </c>
      <c r="H206" s="30"/>
      <c r="I206" s="70"/>
      <c r="J206" s="70"/>
      <c r="K206" s="70"/>
      <c r="L206" s="70"/>
      <c r="M206" s="70"/>
      <c r="N206" s="70"/>
      <c r="O206" s="70"/>
      <c r="P206" s="70"/>
      <c r="Q206" s="70"/>
      <c r="R206" s="70"/>
      <c r="S206" s="70"/>
      <c r="T206" s="70"/>
      <c r="U206" s="70"/>
      <c r="V206" s="70"/>
      <c r="W206" s="70"/>
      <c r="X206" s="70"/>
      <c r="Y206" s="70"/>
      <c r="Z206" s="70"/>
      <c r="AA206" s="70"/>
      <c r="AB206" s="70"/>
    </row>
    <row r="207" spans="1:28" s="118" customFormat="1" ht="30" x14ac:dyDescent="0.25">
      <c r="A207" s="21" t="s">
        <v>50</v>
      </c>
      <c r="B207" s="21" t="s">
        <v>15</v>
      </c>
      <c r="C207" s="33" t="s">
        <v>626</v>
      </c>
      <c r="D207" s="25" t="s">
        <v>629</v>
      </c>
      <c r="E207" s="21">
        <v>12</v>
      </c>
      <c r="F207" s="23">
        <v>0</v>
      </c>
      <c r="G207" s="30">
        <f t="shared" si="4"/>
        <v>0</v>
      </c>
      <c r="H207" s="30"/>
      <c r="I207" s="70"/>
      <c r="J207" s="70"/>
      <c r="K207" s="70"/>
      <c r="L207" s="70"/>
      <c r="M207" s="70"/>
      <c r="N207" s="70"/>
      <c r="O207" s="70"/>
      <c r="P207" s="70"/>
      <c r="Q207" s="70"/>
      <c r="R207" s="70"/>
      <c r="S207" s="70"/>
      <c r="T207" s="70"/>
      <c r="U207" s="70"/>
      <c r="V207" s="70"/>
      <c r="W207" s="70"/>
      <c r="X207" s="70"/>
      <c r="Y207" s="70"/>
      <c r="Z207" s="70"/>
      <c r="AA207" s="70"/>
      <c r="AB207" s="70"/>
    </row>
    <row r="208" spans="1:28" s="118" customFormat="1" ht="30" x14ac:dyDescent="0.25">
      <c r="A208" s="21" t="s">
        <v>50</v>
      </c>
      <c r="B208" s="21" t="s">
        <v>15</v>
      </c>
      <c r="C208" s="33" t="s">
        <v>626</v>
      </c>
      <c r="D208" s="25" t="s">
        <v>630</v>
      </c>
      <c r="E208" s="21">
        <v>12</v>
      </c>
      <c r="F208" s="23">
        <v>0</v>
      </c>
      <c r="G208" s="30">
        <f t="shared" si="4"/>
        <v>0</v>
      </c>
      <c r="H208" s="30"/>
      <c r="I208" s="70"/>
      <c r="J208" s="70"/>
      <c r="K208" s="70"/>
      <c r="L208" s="70"/>
      <c r="M208" s="70"/>
      <c r="N208" s="70"/>
      <c r="O208" s="70"/>
      <c r="P208" s="70"/>
      <c r="Q208" s="70"/>
      <c r="R208" s="70"/>
      <c r="S208" s="70"/>
      <c r="T208" s="70"/>
      <c r="U208" s="70"/>
      <c r="V208" s="70"/>
      <c r="W208" s="70"/>
      <c r="X208" s="70"/>
      <c r="Y208" s="70"/>
      <c r="Z208" s="70"/>
      <c r="AA208" s="70"/>
      <c r="AB208" s="70"/>
    </row>
    <row r="209" spans="1:28" s="118" customFormat="1" ht="30" x14ac:dyDescent="0.25">
      <c r="A209" s="21" t="s">
        <v>50</v>
      </c>
      <c r="B209" s="21" t="s">
        <v>15</v>
      </c>
      <c r="C209" s="33" t="s">
        <v>626</v>
      </c>
      <c r="D209" s="25" t="s">
        <v>142</v>
      </c>
      <c r="E209" s="21">
        <v>12</v>
      </c>
      <c r="F209" s="23">
        <v>0</v>
      </c>
      <c r="G209" s="30">
        <f t="shared" si="4"/>
        <v>0</v>
      </c>
      <c r="H209" s="30"/>
      <c r="I209" s="70"/>
      <c r="J209" s="70"/>
      <c r="K209" s="70"/>
      <c r="L209" s="70"/>
      <c r="M209" s="70"/>
      <c r="N209" s="70"/>
      <c r="O209" s="70"/>
      <c r="P209" s="70"/>
      <c r="Q209" s="70"/>
      <c r="R209" s="70"/>
      <c r="S209" s="70"/>
      <c r="T209" s="70"/>
      <c r="U209" s="70"/>
      <c r="V209" s="70"/>
      <c r="W209" s="70"/>
      <c r="X209" s="70"/>
      <c r="Y209" s="70"/>
      <c r="Z209" s="70"/>
      <c r="AA209" s="70"/>
      <c r="AB209" s="70"/>
    </row>
    <row r="210" spans="1:28" s="118" customFormat="1" ht="30" x14ac:dyDescent="0.25">
      <c r="A210" s="21" t="s">
        <v>50</v>
      </c>
      <c r="B210" s="21" t="s">
        <v>15</v>
      </c>
      <c r="C210" s="33" t="s">
        <v>626</v>
      </c>
      <c r="D210" s="25" t="s">
        <v>631</v>
      </c>
      <c r="E210" s="21">
        <v>12</v>
      </c>
      <c r="F210" s="23">
        <v>0</v>
      </c>
      <c r="G210" s="30">
        <f t="shared" si="4"/>
        <v>0</v>
      </c>
      <c r="H210" s="30"/>
      <c r="I210" s="70"/>
      <c r="J210" s="70"/>
      <c r="K210" s="70"/>
      <c r="L210" s="70"/>
      <c r="M210" s="70"/>
      <c r="N210" s="70"/>
      <c r="O210" s="70"/>
      <c r="P210" s="70"/>
      <c r="Q210" s="70"/>
      <c r="R210" s="70"/>
      <c r="S210" s="70"/>
      <c r="T210" s="70"/>
      <c r="U210" s="70"/>
      <c r="V210" s="70"/>
      <c r="W210" s="70"/>
      <c r="X210" s="70"/>
      <c r="Y210" s="70"/>
      <c r="Z210" s="70"/>
      <c r="AA210" s="70"/>
      <c r="AB210" s="70"/>
    </row>
    <row r="211" spans="1:28" s="118" customFormat="1" ht="30" x14ac:dyDescent="0.25">
      <c r="A211" s="21" t="s">
        <v>50</v>
      </c>
      <c r="B211" s="21" t="s">
        <v>15</v>
      </c>
      <c r="C211" s="33" t="s">
        <v>626</v>
      </c>
      <c r="D211" s="25" t="s">
        <v>632</v>
      </c>
      <c r="E211" s="21">
        <v>12</v>
      </c>
      <c r="F211" s="23">
        <v>0</v>
      </c>
      <c r="G211" s="30">
        <f t="shared" si="4"/>
        <v>0</v>
      </c>
      <c r="H211" s="30"/>
      <c r="I211" s="70"/>
      <c r="J211" s="70"/>
      <c r="K211" s="70"/>
      <c r="L211" s="70"/>
      <c r="M211" s="70"/>
      <c r="N211" s="70"/>
      <c r="O211" s="70"/>
      <c r="P211" s="70"/>
      <c r="Q211" s="70"/>
      <c r="R211" s="70"/>
      <c r="S211" s="70"/>
      <c r="T211" s="70"/>
      <c r="U211" s="70"/>
      <c r="V211" s="70"/>
      <c r="W211" s="70"/>
      <c r="X211" s="70"/>
      <c r="Y211" s="70"/>
      <c r="Z211" s="70"/>
      <c r="AA211" s="70"/>
      <c r="AB211" s="70"/>
    </row>
    <row r="212" spans="1:28" s="118" customFormat="1" ht="30" x14ac:dyDescent="0.25">
      <c r="A212" s="21" t="s">
        <v>50</v>
      </c>
      <c r="B212" s="21" t="s">
        <v>15</v>
      </c>
      <c r="C212" s="33" t="s">
        <v>626</v>
      </c>
      <c r="D212" s="25" t="s">
        <v>633</v>
      </c>
      <c r="E212" s="21">
        <v>12</v>
      </c>
      <c r="F212" s="23">
        <v>0</v>
      </c>
      <c r="G212" s="30">
        <f t="shared" si="4"/>
        <v>0</v>
      </c>
      <c r="H212" s="30"/>
      <c r="I212" s="70"/>
      <c r="J212" s="70"/>
      <c r="K212" s="70"/>
      <c r="L212" s="70"/>
      <c r="M212" s="70"/>
      <c r="N212" s="70"/>
      <c r="O212" s="70"/>
      <c r="P212" s="70"/>
      <c r="Q212" s="70"/>
      <c r="R212" s="70"/>
      <c r="S212" s="70"/>
      <c r="T212" s="70"/>
      <c r="U212" s="70"/>
      <c r="V212" s="70"/>
      <c r="W212" s="70"/>
      <c r="X212" s="70"/>
      <c r="Y212" s="70"/>
      <c r="Z212" s="70"/>
      <c r="AA212" s="70"/>
      <c r="AB212" s="70"/>
    </row>
    <row r="213" spans="1:28" s="118" customFormat="1" ht="30" x14ac:dyDescent="0.25">
      <c r="A213" s="21" t="s">
        <v>50</v>
      </c>
      <c r="B213" s="21" t="s">
        <v>15</v>
      </c>
      <c r="C213" s="33" t="s">
        <v>626</v>
      </c>
      <c r="D213" s="25" t="s">
        <v>634</v>
      </c>
      <c r="E213" s="21">
        <v>12</v>
      </c>
      <c r="F213" s="23">
        <v>0</v>
      </c>
      <c r="G213" s="30">
        <f t="shared" si="4"/>
        <v>0</v>
      </c>
      <c r="H213" s="30"/>
      <c r="I213" s="70"/>
      <c r="J213" s="70"/>
      <c r="K213" s="70"/>
      <c r="L213" s="70"/>
      <c r="M213" s="70"/>
      <c r="N213" s="70"/>
      <c r="O213" s="70"/>
      <c r="P213" s="70"/>
      <c r="Q213" s="70"/>
      <c r="R213" s="70"/>
      <c r="S213" s="70"/>
      <c r="T213" s="70"/>
      <c r="U213" s="70"/>
      <c r="V213" s="70"/>
      <c r="W213" s="70"/>
      <c r="X213" s="70"/>
      <c r="Y213" s="70"/>
      <c r="Z213" s="70"/>
      <c r="AA213" s="70"/>
      <c r="AB213" s="70"/>
    </row>
    <row r="214" spans="1:28" s="118" customFormat="1" ht="30" x14ac:dyDescent="0.25">
      <c r="A214" s="21" t="s">
        <v>50</v>
      </c>
      <c r="B214" s="21" t="s">
        <v>15</v>
      </c>
      <c r="C214" s="33" t="s">
        <v>626</v>
      </c>
      <c r="D214" s="25" t="s">
        <v>144</v>
      </c>
      <c r="E214" s="21">
        <v>12</v>
      </c>
      <c r="F214" s="23">
        <v>0</v>
      </c>
      <c r="G214" s="30">
        <f t="shared" si="4"/>
        <v>0</v>
      </c>
      <c r="H214" s="30"/>
      <c r="I214" s="70"/>
      <c r="J214" s="70"/>
      <c r="K214" s="70"/>
      <c r="L214" s="70"/>
      <c r="M214" s="70"/>
      <c r="N214" s="70"/>
      <c r="O214" s="70"/>
      <c r="P214" s="70"/>
      <c r="Q214" s="70"/>
      <c r="R214" s="70"/>
      <c r="S214" s="70"/>
      <c r="T214" s="70"/>
      <c r="U214" s="70"/>
      <c r="V214" s="70"/>
      <c r="W214" s="70"/>
      <c r="X214" s="70"/>
      <c r="Y214" s="70"/>
      <c r="Z214" s="70"/>
      <c r="AA214" s="70"/>
      <c r="AB214" s="70"/>
    </row>
    <row r="215" spans="1:28" s="118" customFormat="1" ht="30" x14ac:dyDescent="0.25">
      <c r="A215" s="21" t="s">
        <v>50</v>
      </c>
      <c r="B215" s="21" t="s">
        <v>15</v>
      </c>
      <c r="C215" s="33" t="s">
        <v>626</v>
      </c>
      <c r="D215" s="25" t="s">
        <v>506</v>
      </c>
      <c r="E215" s="21">
        <v>12</v>
      </c>
      <c r="F215" s="23">
        <v>0</v>
      </c>
      <c r="G215" s="30">
        <f t="shared" si="4"/>
        <v>0</v>
      </c>
      <c r="H215" s="30"/>
      <c r="I215" s="70"/>
      <c r="J215" s="70"/>
      <c r="K215" s="70"/>
      <c r="L215" s="70"/>
      <c r="M215" s="70"/>
      <c r="N215" s="70"/>
      <c r="O215" s="70"/>
      <c r="P215" s="70"/>
      <c r="Q215" s="70"/>
      <c r="R215" s="70"/>
      <c r="S215" s="70"/>
      <c r="T215" s="70"/>
      <c r="U215" s="70"/>
      <c r="V215" s="70"/>
      <c r="W215" s="70"/>
      <c r="X215" s="70"/>
      <c r="Y215" s="70"/>
      <c r="Z215" s="70"/>
      <c r="AA215" s="70"/>
      <c r="AB215" s="70"/>
    </row>
    <row r="216" spans="1:28" s="118" customFormat="1" ht="30" x14ac:dyDescent="0.25">
      <c r="A216" s="21" t="s">
        <v>50</v>
      </c>
      <c r="B216" s="21" t="s">
        <v>15</v>
      </c>
      <c r="C216" s="33" t="s">
        <v>626</v>
      </c>
      <c r="D216" s="25" t="s">
        <v>517</v>
      </c>
      <c r="E216" s="21">
        <v>12</v>
      </c>
      <c r="F216" s="23">
        <v>0</v>
      </c>
      <c r="G216" s="30">
        <f t="shared" si="4"/>
        <v>0</v>
      </c>
      <c r="H216" s="30"/>
      <c r="I216" s="70"/>
      <c r="J216" s="70"/>
      <c r="K216" s="70"/>
      <c r="L216" s="70"/>
      <c r="M216" s="70"/>
      <c r="N216" s="70"/>
      <c r="O216" s="70"/>
      <c r="P216" s="70"/>
      <c r="Q216" s="70"/>
      <c r="R216" s="70"/>
      <c r="S216" s="70"/>
      <c r="T216" s="70"/>
      <c r="U216" s="70"/>
      <c r="V216" s="70"/>
      <c r="W216" s="70"/>
      <c r="X216" s="70"/>
      <c r="Y216" s="70"/>
      <c r="Z216" s="70"/>
      <c r="AA216" s="70"/>
      <c r="AB216" s="70"/>
    </row>
    <row r="217" spans="1:28" s="118" customFormat="1" ht="30" x14ac:dyDescent="0.25">
      <c r="A217" s="21" t="s">
        <v>50</v>
      </c>
      <c r="B217" s="21" t="s">
        <v>15</v>
      </c>
      <c r="C217" s="33" t="s">
        <v>626</v>
      </c>
      <c r="D217" s="25" t="s">
        <v>499</v>
      </c>
      <c r="E217" s="21">
        <v>12</v>
      </c>
      <c r="F217" s="23">
        <v>0</v>
      </c>
      <c r="G217" s="30">
        <f t="shared" ref="G217:G241" si="24">E217*F217</f>
        <v>0</v>
      </c>
      <c r="H217" s="30"/>
      <c r="I217" s="70"/>
      <c r="J217" s="70"/>
      <c r="K217" s="70"/>
      <c r="L217" s="70"/>
      <c r="M217" s="70"/>
      <c r="N217" s="70"/>
      <c r="O217" s="70"/>
      <c r="P217" s="70"/>
      <c r="Q217" s="70"/>
      <c r="R217" s="70"/>
      <c r="S217" s="70"/>
      <c r="T217" s="70"/>
      <c r="U217" s="70"/>
      <c r="V217" s="70"/>
      <c r="W217" s="70"/>
      <c r="X217" s="70"/>
      <c r="Y217" s="70"/>
      <c r="Z217" s="70"/>
      <c r="AA217" s="70"/>
      <c r="AB217" s="70"/>
    </row>
    <row r="218" spans="1:28" s="118" customFormat="1" ht="30" x14ac:dyDescent="0.25">
      <c r="A218" s="21" t="s">
        <v>50</v>
      </c>
      <c r="B218" s="21" t="s">
        <v>15</v>
      </c>
      <c r="C218" s="33" t="s">
        <v>626</v>
      </c>
      <c r="D218" s="25" t="s">
        <v>505</v>
      </c>
      <c r="E218" s="21">
        <v>12</v>
      </c>
      <c r="F218" s="23">
        <v>0</v>
      </c>
      <c r="G218" s="30">
        <f t="shared" si="24"/>
        <v>0</v>
      </c>
      <c r="H218" s="30"/>
      <c r="I218" s="70"/>
      <c r="J218" s="70"/>
      <c r="K218" s="70"/>
      <c r="L218" s="70"/>
      <c r="M218" s="70"/>
      <c r="N218" s="70"/>
      <c r="O218" s="70"/>
      <c r="P218" s="70"/>
      <c r="Q218" s="70"/>
      <c r="R218" s="70"/>
      <c r="S218" s="70"/>
      <c r="T218" s="70"/>
      <c r="U218" s="70"/>
      <c r="V218" s="70"/>
      <c r="W218" s="70"/>
      <c r="X218" s="70"/>
      <c r="Y218" s="70"/>
      <c r="Z218" s="70"/>
      <c r="AA218" s="70"/>
      <c r="AB218" s="70"/>
    </row>
    <row r="219" spans="1:28" s="118" customFormat="1" ht="30" x14ac:dyDescent="0.25">
      <c r="A219" s="21" t="s">
        <v>50</v>
      </c>
      <c r="B219" s="21" t="s">
        <v>15</v>
      </c>
      <c r="C219" s="33" t="s">
        <v>626</v>
      </c>
      <c r="D219" s="25" t="s">
        <v>526</v>
      </c>
      <c r="E219" s="21">
        <v>12</v>
      </c>
      <c r="F219" s="23">
        <v>0</v>
      </c>
      <c r="G219" s="30">
        <f t="shared" si="24"/>
        <v>0</v>
      </c>
      <c r="H219" s="30"/>
      <c r="I219" s="70"/>
      <c r="J219" s="70"/>
      <c r="K219" s="70"/>
      <c r="L219" s="70"/>
      <c r="M219" s="70"/>
      <c r="N219" s="70"/>
      <c r="O219" s="70"/>
      <c r="P219" s="70"/>
      <c r="Q219" s="70"/>
      <c r="R219" s="70"/>
      <c r="S219" s="70"/>
      <c r="T219" s="70"/>
      <c r="U219" s="70"/>
      <c r="V219" s="70"/>
      <c r="W219" s="70"/>
      <c r="X219" s="70"/>
      <c r="Y219" s="70"/>
      <c r="Z219" s="70"/>
      <c r="AA219" s="70"/>
      <c r="AB219" s="70"/>
    </row>
    <row r="220" spans="1:28" s="118" customFormat="1" ht="30" x14ac:dyDescent="0.25">
      <c r="A220" s="21" t="s">
        <v>50</v>
      </c>
      <c r="B220" s="21" t="s">
        <v>15</v>
      </c>
      <c r="C220" s="33" t="s">
        <v>626</v>
      </c>
      <c r="D220" s="25" t="s">
        <v>635</v>
      </c>
      <c r="E220" s="21">
        <v>12</v>
      </c>
      <c r="F220" s="23">
        <v>0</v>
      </c>
      <c r="G220" s="30">
        <f t="shared" si="24"/>
        <v>0</v>
      </c>
      <c r="H220" s="30"/>
      <c r="I220" s="70"/>
      <c r="J220" s="70"/>
      <c r="K220" s="70"/>
      <c r="L220" s="70"/>
      <c r="M220" s="70"/>
      <c r="N220" s="70"/>
      <c r="O220" s="70"/>
      <c r="P220" s="70"/>
      <c r="Q220" s="70"/>
      <c r="R220" s="70"/>
      <c r="S220" s="70"/>
      <c r="T220" s="70"/>
      <c r="U220" s="70"/>
      <c r="V220" s="70"/>
      <c r="W220" s="70"/>
      <c r="X220" s="70"/>
      <c r="Y220" s="70"/>
      <c r="Z220" s="70"/>
      <c r="AA220" s="70"/>
      <c r="AB220" s="70"/>
    </row>
    <row r="221" spans="1:28" s="118" customFormat="1" ht="30" x14ac:dyDescent="0.25">
      <c r="A221" s="21" t="s">
        <v>50</v>
      </c>
      <c r="B221" s="21" t="s">
        <v>15</v>
      </c>
      <c r="C221" s="33" t="s">
        <v>626</v>
      </c>
      <c r="D221" s="25" t="s">
        <v>636</v>
      </c>
      <c r="E221" s="21">
        <v>12</v>
      </c>
      <c r="F221" s="23">
        <v>0</v>
      </c>
      <c r="G221" s="30">
        <f t="shared" si="24"/>
        <v>0</v>
      </c>
      <c r="H221" s="30"/>
      <c r="I221" s="70"/>
      <c r="J221" s="70"/>
      <c r="K221" s="70"/>
      <c r="L221" s="70"/>
      <c r="M221" s="70"/>
      <c r="N221" s="70"/>
      <c r="O221" s="70"/>
      <c r="P221" s="70"/>
      <c r="Q221" s="70"/>
      <c r="R221" s="70"/>
      <c r="S221" s="70"/>
      <c r="T221" s="70"/>
      <c r="U221" s="70"/>
      <c r="V221" s="70"/>
      <c r="W221" s="70"/>
      <c r="X221" s="70"/>
      <c r="Y221" s="70"/>
      <c r="Z221" s="70"/>
      <c r="AA221" s="70"/>
      <c r="AB221" s="70"/>
    </row>
    <row r="222" spans="1:28" s="118" customFormat="1" ht="30" x14ac:dyDescent="0.25">
      <c r="A222" s="21" t="s">
        <v>50</v>
      </c>
      <c r="B222" s="21" t="s">
        <v>15</v>
      </c>
      <c r="C222" s="33" t="s">
        <v>626</v>
      </c>
      <c r="D222" s="25" t="s">
        <v>520</v>
      </c>
      <c r="E222" s="21">
        <v>12</v>
      </c>
      <c r="F222" s="23">
        <v>0</v>
      </c>
      <c r="G222" s="30">
        <f t="shared" si="24"/>
        <v>0</v>
      </c>
      <c r="H222" s="30"/>
      <c r="I222" s="70"/>
      <c r="J222" s="70"/>
      <c r="K222" s="70"/>
      <c r="L222" s="70"/>
      <c r="M222" s="70"/>
      <c r="N222" s="70"/>
      <c r="O222" s="70"/>
      <c r="P222" s="70"/>
      <c r="Q222" s="70"/>
      <c r="R222" s="70"/>
      <c r="S222" s="70"/>
      <c r="T222" s="70"/>
      <c r="U222" s="70"/>
      <c r="V222" s="70"/>
      <c r="W222" s="70"/>
      <c r="X222" s="70"/>
      <c r="Y222" s="70"/>
      <c r="Z222" s="70"/>
      <c r="AA222" s="70"/>
      <c r="AB222" s="70"/>
    </row>
    <row r="223" spans="1:28" s="118" customFormat="1" ht="30" x14ac:dyDescent="0.25">
      <c r="A223" s="21" t="s">
        <v>50</v>
      </c>
      <c r="B223" s="21" t="s">
        <v>15</v>
      </c>
      <c r="C223" s="33" t="s">
        <v>626</v>
      </c>
      <c r="D223" s="25" t="s">
        <v>501</v>
      </c>
      <c r="E223" s="21">
        <v>12</v>
      </c>
      <c r="F223" s="23">
        <v>0</v>
      </c>
      <c r="G223" s="30">
        <f t="shared" si="24"/>
        <v>0</v>
      </c>
      <c r="H223" s="30"/>
      <c r="I223" s="70"/>
      <c r="J223" s="70"/>
      <c r="K223" s="70"/>
      <c r="L223" s="70"/>
      <c r="M223" s="70"/>
      <c r="N223" s="70"/>
      <c r="O223" s="70"/>
      <c r="P223" s="70"/>
      <c r="Q223" s="70"/>
      <c r="R223" s="70"/>
      <c r="S223" s="70"/>
      <c r="T223" s="70"/>
      <c r="U223" s="70"/>
      <c r="V223" s="70"/>
      <c r="W223" s="70"/>
      <c r="X223" s="70"/>
      <c r="Y223" s="70"/>
      <c r="Z223" s="70"/>
      <c r="AA223" s="70"/>
      <c r="AB223" s="70"/>
    </row>
    <row r="224" spans="1:28" s="118" customFormat="1" ht="30" x14ac:dyDescent="0.25">
      <c r="A224" s="21" t="s">
        <v>50</v>
      </c>
      <c r="B224" s="21" t="s">
        <v>15</v>
      </c>
      <c r="C224" s="33" t="s">
        <v>626</v>
      </c>
      <c r="D224" s="25" t="s">
        <v>502</v>
      </c>
      <c r="E224" s="21">
        <v>12</v>
      </c>
      <c r="F224" s="23">
        <v>0</v>
      </c>
      <c r="G224" s="30">
        <f t="shared" si="24"/>
        <v>0</v>
      </c>
      <c r="H224" s="30"/>
      <c r="I224" s="70"/>
      <c r="J224" s="70"/>
      <c r="K224" s="70"/>
      <c r="L224" s="70"/>
      <c r="M224" s="70"/>
      <c r="N224" s="70"/>
      <c r="O224" s="70"/>
      <c r="P224" s="70"/>
      <c r="Q224" s="70"/>
      <c r="R224" s="70"/>
      <c r="S224" s="70"/>
      <c r="T224" s="70"/>
      <c r="U224" s="70"/>
      <c r="V224" s="70"/>
      <c r="W224" s="70"/>
      <c r="X224" s="70"/>
      <c r="Y224" s="70"/>
      <c r="Z224" s="70"/>
      <c r="AA224" s="70"/>
      <c r="AB224" s="70"/>
    </row>
    <row r="225" spans="1:28" s="118" customFormat="1" ht="30" x14ac:dyDescent="0.25">
      <c r="A225" s="21" t="s">
        <v>50</v>
      </c>
      <c r="B225" s="21" t="s">
        <v>15</v>
      </c>
      <c r="C225" s="33" t="s">
        <v>626</v>
      </c>
      <c r="D225" s="25" t="s">
        <v>518</v>
      </c>
      <c r="E225" s="21">
        <v>12</v>
      </c>
      <c r="F225" s="23">
        <v>0</v>
      </c>
      <c r="G225" s="30">
        <f t="shared" si="24"/>
        <v>0</v>
      </c>
      <c r="H225" s="30"/>
      <c r="I225" s="70"/>
      <c r="J225" s="70"/>
      <c r="K225" s="70"/>
      <c r="L225" s="70"/>
      <c r="M225" s="70"/>
      <c r="N225" s="70"/>
      <c r="O225" s="70"/>
      <c r="P225" s="70"/>
      <c r="Q225" s="70"/>
      <c r="R225" s="70"/>
      <c r="S225" s="70"/>
      <c r="T225" s="70"/>
      <c r="U225" s="70"/>
      <c r="V225" s="70"/>
      <c r="W225" s="70"/>
      <c r="X225" s="70"/>
      <c r="Y225" s="70"/>
      <c r="Z225" s="70"/>
      <c r="AA225" s="70"/>
      <c r="AB225" s="70"/>
    </row>
    <row r="226" spans="1:28" s="118" customFormat="1" ht="30" x14ac:dyDescent="0.25">
      <c r="A226" s="21" t="s">
        <v>50</v>
      </c>
      <c r="B226" s="21" t="s">
        <v>15</v>
      </c>
      <c r="C226" s="33" t="s">
        <v>626</v>
      </c>
      <c r="D226" s="25" t="s">
        <v>637</v>
      </c>
      <c r="E226" s="21">
        <v>12</v>
      </c>
      <c r="F226" s="23">
        <v>0</v>
      </c>
      <c r="G226" s="30">
        <f t="shared" si="24"/>
        <v>0</v>
      </c>
      <c r="H226" s="30"/>
      <c r="I226" s="70"/>
      <c r="J226" s="70"/>
      <c r="K226" s="70"/>
      <c r="L226" s="70"/>
      <c r="M226" s="70"/>
      <c r="N226" s="70"/>
      <c r="O226" s="70"/>
      <c r="P226" s="70"/>
      <c r="Q226" s="70"/>
      <c r="R226" s="70"/>
      <c r="S226" s="70"/>
      <c r="T226" s="70"/>
      <c r="U226" s="70"/>
      <c r="V226" s="70"/>
      <c r="W226" s="70"/>
      <c r="X226" s="70"/>
      <c r="Y226" s="70"/>
      <c r="Z226" s="70"/>
      <c r="AA226" s="70"/>
      <c r="AB226" s="70"/>
    </row>
    <row r="227" spans="1:28" s="118" customFormat="1" ht="30" x14ac:dyDescent="0.25">
      <c r="A227" s="21" t="s">
        <v>50</v>
      </c>
      <c r="B227" s="21" t="s">
        <v>15</v>
      </c>
      <c r="C227" s="33" t="s">
        <v>626</v>
      </c>
      <c r="D227" s="25" t="s">
        <v>504</v>
      </c>
      <c r="E227" s="21">
        <v>12</v>
      </c>
      <c r="F227" s="23">
        <v>0</v>
      </c>
      <c r="G227" s="30">
        <f t="shared" si="24"/>
        <v>0</v>
      </c>
      <c r="H227" s="30"/>
      <c r="I227" s="70"/>
      <c r="J227" s="70"/>
      <c r="K227" s="70"/>
      <c r="L227" s="70"/>
      <c r="M227" s="70"/>
      <c r="N227" s="70"/>
      <c r="O227" s="70"/>
      <c r="P227" s="70"/>
      <c r="Q227" s="70"/>
      <c r="R227" s="70"/>
      <c r="S227" s="70"/>
      <c r="T227" s="70"/>
      <c r="U227" s="70"/>
      <c r="V227" s="70"/>
      <c r="W227" s="70"/>
      <c r="X227" s="70"/>
      <c r="Y227" s="70"/>
      <c r="Z227" s="70"/>
      <c r="AA227" s="70"/>
      <c r="AB227" s="70"/>
    </row>
    <row r="228" spans="1:28" s="118" customFormat="1" ht="30" x14ac:dyDescent="0.25">
      <c r="A228" s="21" t="s">
        <v>50</v>
      </c>
      <c r="B228" s="21" t="s">
        <v>15</v>
      </c>
      <c r="C228" s="33" t="s">
        <v>626</v>
      </c>
      <c r="D228" s="25" t="s">
        <v>530</v>
      </c>
      <c r="E228" s="21">
        <v>12</v>
      </c>
      <c r="F228" s="23">
        <v>0</v>
      </c>
      <c r="G228" s="30">
        <f t="shared" si="24"/>
        <v>0</v>
      </c>
      <c r="H228" s="30"/>
      <c r="I228" s="70"/>
      <c r="J228" s="70"/>
      <c r="K228" s="70"/>
      <c r="L228" s="70"/>
      <c r="M228" s="70"/>
      <c r="N228" s="70"/>
      <c r="O228" s="70"/>
      <c r="P228" s="70"/>
      <c r="Q228" s="70"/>
      <c r="R228" s="70"/>
      <c r="S228" s="70"/>
      <c r="T228" s="70"/>
      <c r="U228" s="70"/>
      <c r="V228" s="70"/>
      <c r="W228" s="70"/>
      <c r="X228" s="70"/>
      <c r="Y228" s="70"/>
      <c r="Z228" s="70"/>
      <c r="AA228" s="70"/>
      <c r="AB228" s="70"/>
    </row>
    <row r="229" spans="1:28" s="118" customFormat="1" ht="30" x14ac:dyDescent="0.25">
      <c r="A229" s="21" t="s">
        <v>50</v>
      </c>
      <c r="B229" s="21" t="s">
        <v>15</v>
      </c>
      <c r="C229" s="33" t="s">
        <v>626</v>
      </c>
      <c r="D229" s="25" t="s">
        <v>497</v>
      </c>
      <c r="E229" s="21">
        <v>12</v>
      </c>
      <c r="F229" s="23">
        <v>0</v>
      </c>
      <c r="G229" s="30">
        <f t="shared" si="24"/>
        <v>0</v>
      </c>
      <c r="H229" s="30"/>
      <c r="I229" s="70"/>
      <c r="J229" s="70"/>
      <c r="K229" s="70"/>
      <c r="L229" s="70"/>
      <c r="M229" s="70"/>
      <c r="N229" s="70"/>
      <c r="O229" s="70"/>
      <c r="P229" s="70"/>
      <c r="Q229" s="70"/>
      <c r="R229" s="70"/>
      <c r="S229" s="70"/>
      <c r="T229" s="70"/>
      <c r="U229" s="70"/>
      <c r="V229" s="70"/>
      <c r="W229" s="70"/>
      <c r="X229" s="70"/>
      <c r="Y229" s="70"/>
      <c r="Z229" s="70"/>
      <c r="AA229" s="70"/>
      <c r="AB229" s="70"/>
    </row>
    <row r="230" spans="1:28" s="118" customFormat="1" ht="30" x14ac:dyDescent="0.25">
      <c r="A230" s="21" t="s">
        <v>50</v>
      </c>
      <c r="B230" s="21" t="s">
        <v>15</v>
      </c>
      <c r="C230" s="33" t="s">
        <v>626</v>
      </c>
      <c r="D230" s="25" t="s">
        <v>134</v>
      </c>
      <c r="E230" s="21">
        <v>12</v>
      </c>
      <c r="F230" s="23">
        <v>0</v>
      </c>
      <c r="G230" s="30">
        <f t="shared" si="24"/>
        <v>0</v>
      </c>
      <c r="H230" s="30"/>
      <c r="I230" s="70"/>
      <c r="J230" s="70"/>
      <c r="K230" s="70"/>
      <c r="L230" s="70"/>
      <c r="M230" s="70"/>
      <c r="N230" s="70"/>
      <c r="O230" s="70"/>
      <c r="P230" s="70"/>
      <c r="Q230" s="70"/>
      <c r="R230" s="70"/>
      <c r="S230" s="70"/>
      <c r="T230" s="70"/>
      <c r="U230" s="70"/>
      <c r="V230" s="70"/>
      <c r="W230" s="70"/>
      <c r="X230" s="70"/>
      <c r="Y230" s="70"/>
      <c r="Z230" s="70"/>
      <c r="AA230" s="70"/>
      <c r="AB230" s="70"/>
    </row>
    <row r="231" spans="1:28" s="118" customFormat="1" ht="30" x14ac:dyDescent="0.25">
      <c r="A231" s="31" t="s">
        <v>50</v>
      </c>
      <c r="B231" s="31" t="s">
        <v>15</v>
      </c>
      <c r="C231" s="54" t="s">
        <v>626</v>
      </c>
      <c r="D231" s="55" t="s">
        <v>135</v>
      </c>
      <c r="E231" s="31">
        <v>12</v>
      </c>
      <c r="F231" s="56">
        <v>0</v>
      </c>
      <c r="G231" s="57">
        <f>E231*F231</f>
        <v>0</v>
      </c>
      <c r="H231" s="57"/>
      <c r="I231" s="70"/>
      <c r="J231" s="70"/>
      <c r="K231" s="70"/>
      <c r="L231" s="70"/>
      <c r="M231" s="70"/>
      <c r="N231" s="70"/>
      <c r="O231" s="70"/>
      <c r="P231" s="70"/>
      <c r="Q231" s="70"/>
      <c r="R231" s="70"/>
      <c r="S231" s="70"/>
      <c r="T231" s="70"/>
      <c r="U231" s="70"/>
      <c r="V231" s="70"/>
      <c r="W231" s="70"/>
      <c r="X231" s="70"/>
      <c r="Y231" s="70"/>
      <c r="Z231" s="70"/>
      <c r="AA231" s="70"/>
      <c r="AB231" s="70"/>
    </row>
    <row r="232" spans="1:28" s="118" customFormat="1" ht="30" x14ac:dyDescent="0.25">
      <c r="A232" s="21" t="s">
        <v>50</v>
      </c>
      <c r="B232" s="21" t="s">
        <v>15</v>
      </c>
      <c r="C232" s="33" t="s">
        <v>626</v>
      </c>
      <c r="D232" s="25" t="s">
        <v>638</v>
      </c>
      <c r="E232" s="21">
        <v>12</v>
      </c>
      <c r="F232" s="23">
        <v>0</v>
      </c>
      <c r="G232" s="30">
        <f t="shared" si="24"/>
        <v>0</v>
      </c>
      <c r="H232" s="30"/>
      <c r="I232" s="70"/>
      <c r="J232" s="70"/>
      <c r="K232" s="70"/>
      <c r="L232" s="70"/>
      <c r="M232" s="70"/>
      <c r="N232" s="70"/>
      <c r="O232" s="70"/>
      <c r="P232" s="70"/>
      <c r="Q232" s="70"/>
      <c r="R232" s="70"/>
      <c r="S232" s="70"/>
      <c r="T232" s="70"/>
      <c r="U232" s="70"/>
      <c r="V232" s="70"/>
      <c r="W232" s="70"/>
      <c r="X232" s="70"/>
      <c r="Y232" s="70"/>
      <c r="Z232" s="70"/>
      <c r="AA232" s="70"/>
      <c r="AB232" s="70"/>
    </row>
    <row r="233" spans="1:28" s="118" customFormat="1" ht="30" x14ac:dyDescent="0.25">
      <c r="A233" s="21" t="s">
        <v>50</v>
      </c>
      <c r="B233" s="21" t="s">
        <v>15</v>
      </c>
      <c r="C233" s="33" t="s">
        <v>626</v>
      </c>
      <c r="D233" s="25" t="s">
        <v>510</v>
      </c>
      <c r="E233" s="21">
        <v>12</v>
      </c>
      <c r="F233" s="23">
        <v>0</v>
      </c>
      <c r="G233" s="30">
        <f t="shared" si="24"/>
        <v>0</v>
      </c>
      <c r="H233" s="30"/>
      <c r="I233" s="70"/>
      <c r="J233" s="70"/>
      <c r="K233" s="70"/>
      <c r="L233" s="70"/>
      <c r="M233" s="70"/>
      <c r="N233" s="70"/>
      <c r="O233" s="70"/>
      <c r="P233" s="70"/>
      <c r="Q233" s="70"/>
      <c r="R233" s="70"/>
      <c r="S233" s="70"/>
      <c r="T233" s="70"/>
      <c r="U233" s="70"/>
      <c r="V233" s="70"/>
      <c r="W233" s="70"/>
      <c r="X233" s="70"/>
      <c r="Y233" s="70"/>
      <c r="Z233" s="70"/>
      <c r="AA233" s="70"/>
      <c r="AB233" s="70"/>
    </row>
    <row r="234" spans="1:28" s="118" customFormat="1" ht="30" x14ac:dyDescent="0.25">
      <c r="A234" s="21" t="s">
        <v>50</v>
      </c>
      <c r="B234" s="21" t="s">
        <v>15</v>
      </c>
      <c r="C234" s="33" t="s">
        <v>626</v>
      </c>
      <c r="D234" s="25" t="s">
        <v>511</v>
      </c>
      <c r="E234" s="21">
        <v>12</v>
      </c>
      <c r="F234" s="23">
        <v>0</v>
      </c>
      <c r="G234" s="30">
        <f t="shared" si="24"/>
        <v>0</v>
      </c>
      <c r="H234" s="30"/>
      <c r="I234" s="70"/>
      <c r="J234" s="70"/>
      <c r="K234" s="70"/>
      <c r="L234" s="70"/>
      <c r="M234" s="70"/>
      <c r="N234" s="70"/>
      <c r="O234" s="70"/>
      <c r="P234" s="70"/>
      <c r="Q234" s="70"/>
      <c r="R234" s="70"/>
      <c r="S234" s="70"/>
      <c r="T234" s="70"/>
      <c r="U234" s="70"/>
      <c r="V234" s="70"/>
      <c r="W234" s="70"/>
      <c r="X234" s="70"/>
      <c r="Y234" s="70"/>
      <c r="Z234" s="70"/>
      <c r="AA234" s="70"/>
      <c r="AB234" s="70"/>
    </row>
    <row r="235" spans="1:28" s="118" customFormat="1" ht="30" x14ac:dyDescent="0.25">
      <c r="A235" s="21" t="s">
        <v>50</v>
      </c>
      <c r="B235" s="21" t="s">
        <v>15</v>
      </c>
      <c r="C235" s="33" t="s">
        <v>626</v>
      </c>
      <c r="D235" s="25" t="s">
        <v>512</v>
      </c>
      <c r="E235" s="21">
        <v>12</v>
      </c>
      <c r="F235" s="23">
        <v>0</v>
      </c>
      <c r="G235" s="30">
        <f t="shared" si="24"/>
        <v>0</v>
      </c>
      <c r="H235" s="30"/>
      <c r="I235" s="70"/>
      <c r="J235" s="70"/>
      <c r="K235" s="70"/>
      <c r="L235" s="70"/>
      <c r="M235" s="70"/>
      <c r="N235" s="70"/>
      <c r="O235" s="70"/>
      <c r="P235" s="70"/>
      <c r="Q235" s="70"/>
      <c r="R235" s="70"/>
      <c r="S235" s="70"/>
      <c r="T235" s="70"/>
      <c r="U235" s="70"/>
      <c r="V235" s="70"/>
      <c r="W235" s="70"/>
      <c r="X235" s="70"/>
      <c r="Y235" s="70"/>
      <c r="Z235" s="70"/>
      <c r="AA235" s="70"/>
      <c r="AB235" s="70"/>
    </row>
    <row r="236" spans="1:28" s="118" customFormat="1" ht="30" x14ac:dyDescent="0.25">
      <c r="A236" s="21" t="s">
        <v>50</v>
      </c>
      <c r="B236" s="21" t="s">
        <v>15</v>
      </c>
      <c r="C236" s="33" t="s">
        <v>626</v>
      </c>
      <c r="D236" s="25" t="s">
        <v>639</v>
      </c>
      <c r="E236" s="21">
        <v>12</v>
      </c>
      <c r="F236" s="23">
        <v>0</v>
      </c>
      <c r="G236" s="30">
        <f t="shared" si="24"/>
        <v>0</v>
      </c>
      <c r="H236" s="30"/>
      <c r="I236" s="70"/>
      <c r="J236" s="70"/>
      <c r="K236" s="70"/>
      <c r="L236" s="70"/>
      <c r="M236" s="70"/>
      <c r="N236" s="70"/>
      <c r="O236" s="70"/>
      <c r="P236" s="70"/>
      <c r="Q236" s="70"/>
      <c r="R236" s="70"/>
      <c r="S236" s="70"/>
      <c r="T236" s="70"/>
      <c r="U236" s="70"/>
      <c r="V236" s="70"/>
      <c r="W236" s="70"/>
      <c r="X236" s="70"/>
      <c r="Y236" s="70"/>
      <c r="Z236" s="70"/>
      <c r="AA236" s="70"/>
      <c r="AB236" s="70"/>
    </row>
    <row r="237" spans="1:28" s="118" customFormat="1" ht="30" x14ac:dyDescent="0.25">
      <c r="A237" s="21" t="s">
        <v>50</v>
      </c>
      <c r="B237" s="21" t="s">
        <v>15</v>
      </c>
      <c r="C237" s="33" t="s">
        <v>626</v>
      </c>
      <c r="D237" s="25" t="s">
        <v>640</v>
      </c>
      <c r="E237" s="21">
        <v>12</v>
      </c>
      <c r="F237" s="23">
        <v>0</v>
      </c>
      <c r="G237" s="30">
        <f t="shared" si="24"/>
        <v>0</v>
      </c>
      <c r="H237" s="30"/>
      <c r="I237" s="70"/>
      <c r="J237" s="70"/>
      <c r="K237" s="70"/>
      <c r="L237" s="70"/>
      <c r="M237" s="70"/>
      <c r="N237" s="70"/>
      <c r="O237" s="70"/>
      <c r="P237" s="70"/>
      <c r="Q237" s="70"/>
      <c r="R237" s="70"/>
      <c r="S237" s="70"/>
      <c r="T237" s="70"/>
      <c r="U237" s="70"/>
      <c r="V237" s="70"/>
      <c r="W237" s="70"/>
      <c r="X237" s="70"/>
      <c r="Y237" s="70"/>
      <c r="Z237" s="70"/>
      <c r="AA237" s="70"/>
      <c r="AB237" s="70"/>
    </row>
    <row r="238" spans="1:28" s="118" customFormat="1" ht="30" x14ac:dyDescent="0.25">
      <c r="A238" s="21" t="s">
        <v>50</v>
      </c>
      <c r="B238" s="21" t="s">
        <v>15</v>
      </c>
      <c r="C238" s="33" t="s">
        <v>626</v>
      </c>
      <c r="D238" s="25" t="s">
        <v>641</v>
      </c>
      <c r="E238" s="21">
        <v>12</v>
      </c>
      <c r="F238" s="23">
        <v>0</v>
      </c>
      <c r="G238" s="30">
        <f t="shared" si="24"/>
        <v>0</v>
      </c>
      <c r="H238" s="30"/>
      <c r="I238" s="70"/>
      <c r="J238" s="70"/>
      <c r="K238" s="70"/>
      <c r="L238" s="70"/>
      <c r="M238" s="70"/>
      <c r="N238" s="70"/>
      <c r="O238" s="70"/>
      <c r="P238" s="70"/>
      <c r="Q238" s="70"/>
      <c r="R238" s="70"/>
      <c r="S238" s="70"/>
      <c r="T238" s="70"/>
      <c r="U238" s="70"/>
      <c r="V238" s="70"/>
      <c r="W238" s="70"/>
      <c r="X238" s="70"/>
      <c r="Y238" s="70"/>
      <c r="Z238" s="70"/>
      <c r="AA238" s="70"/>
      <c r="AB238" s="70"/>
    </row>
    <row r="239" spans="1:28" s="118" customFormat="1" ht="30" x14ac:dyDescent="0.25">
      <c r="A239" s="21" t="s">
        <v>50</v>
      </c>
      <c r="B239" s="21" t="s">
        <v>15</v>
      </c>
      <c r="C239" s="33" t="s">
        <v>626</v>
      </c>
      <c r="D239" s="25" t="s">
        <v>531</v>
      </c>
      <c r="E239" s="21">
        <v>12</v>
      </c>
      <c r="F239" s="23">
        <v>0</v>
      </c>
      <c r="G239" s="30">
        <f t="shared" si="24"/>
        <v>0</v>
      </c>
      <c r="H239" s="30"/>
      <c r="I239" s="70"/>
      <c r="J239" s="70"/>
      <c r="K239" s="70"/>
      <c r="L239" s="70"/>
      <c r="M239" s="70"/>
      <c r="N239" s="70"/>
      <c r="O239" s="70"/>
      <c r="P239" s="70"/>
      <c r="Q239" s="70"/>
      <c r="R239" s="70"/>
      <c r="S239" s="70"/>
      <c r="T239" s="70"/>
      <c r="U239" s="70"/>
      <c r="V239" s="70"/>
      <c r="W239" s="70"/>
      <c r="X239" s="70"/>
      <c r="Y239" s="70"/>
      <c r="Z239" s="70"/>
      <c r="AA239" s="70"/>
      <c r="AB239" s="70"/>
    </row>
    <row r="240" spans="1:28" s="118" customFormat="1" ht="30" x14ac:dyDescent="0.25">
      <c r="A240" s="21" t="s">
        <v>50</v>
      </c>
      <c r="B240" s="21" t="s">
        <v>15</v>
      </c>
      <c r="C240" s="33" t="s">
        <v>626</v>
      </c>
      <c r="D240" s="25" t="s">
        <v>534</v>
      </c>
      <c r="E240" s="21">
        <v>12</v>
      </c>
      <c r="F240" s="23">
        <v>0</v>
      </c>
      <c r="G240" s="30">
        <f t="shared" si="24"/>
        <v>0</v>
      </c>
      <c r="H240" s="30"/>
      <c r="I240" s="70"/>
      <c r="J240" s="70"/>
      <c r="K240" s="70"/>
      <c r="L240" s="70"/>
      <c r="M240" s="70"/>
      <c r="N240" s="70"/>
      <c r="O240" s="70"/>
      <c r="P240" s="70"/>
      <c r="Q240" s="70"/>
      <c r="R240" s="70"/>
      <c r="S240" s="70"/>
      <c r="T240" s="70"/>
      <c r="U240" s="70"/>
      <c r="V240" s="70"/>
      <c r="W240" s="70"/>
      <c r="X240" s="70"/>
      <c r="Y240" s="70"/>
      <c r="Z240" s="70"/>
      <c r="AA240" s="70"/>
      <c r="AB240" s="70"/>
    </row>
    <row r="241" spans="1:28" s="118" customFormat="1" ht="30.75" thickBot="1" x14ac:dyDescent="0.3">
      <c r="A241" s="31" t="s">
        <v>50</v>
      </c>
      <c r="B241" s="31" t="s">
        <v>15</v>
      </c>
      <c r="C241" s="54" t="s">
        <v>626</v>
      </c>
      <c r="D241" s="55" t="s">
        <v>496</v>
      </c>
      <c r="E241" s="31">
        <v>12</v>
      </c>
      <c r="F241" s="56">
        <v>0</v>
      </c>
      <c r="G241" s="57">
        <f t="shared" si="24"/>
        <v>0</v>
      </c>
      <c r="H241" s="57"/>
      <c r="I241" s="70"/>
      <c r="J241" s="70"/>
      <c r="K241" s="70"/>
      <c r="L241" s="70"/>
      <c r="M241" s="70"/>
      <c r="N241" s="70"/>
      <c r="O241" s="70"/>
      <c r="P241" s="70"/>
      <c r="Q241" s="70"/>
      <c r="R241" s="70"/>
      <c r="S241" s="70"/>
      <c r="T241" s="70"/>
      <c r="U241" s="70"/>
      <c r="V241" s="70"/>
      <c r="W241" s="70"/>
      <c r="X241" s="70"/>
      <c r="Y241" s="70"/>
      <c r="Z241" s="70"/>
      <c r="AA241" s="70"/>
      <c r="AB241" s="70"/>
    </row>
    <row r="242" spans="1:28" ht="15.75" thickBot="1" x14ac:dyDescent="0.3">
      <c r="A242" s="142" t="s">
        <v>50</v>
      </c>
      <c r="B242" s="143" t="s">
        <v>15</v>
      </c>
      <c r="C242" s="144" t="s">
        <v>642</v>
      </c>
      <c r="D242" s="145" t="s">
        <v>34</v>
      </c>
      <c r="E242" s="143">
        <v>12</v>
      </c>
      <c r="F242" s="125">
        <v>0</v>
      </c>
      <c r="G242" s="126">
        <f t="shared" si="4"/>
        <v>0</v>
      </c>
      <c r="H242" s="127"/>
    </row>
    <row r="243" spans="1:28" s="118" customFormat="1" ht="30" x14ac:dyDescent="0.25">
      <c r="A243" s="58" t="s">
        <v>50</v>
      </c>
      <c r="B243" s="58" t="s">
        <v>15</v>
      </c>
      <c r="C243" s="59" t="s">
        <v>643</v>
      </c>
      <c r="D243" s="60" t="s">
        <v>644</v>
      </c>
      <c r="E243" s="58">
        <v>12</v>
      </c>
      <c r="F243" s="129">
        <v>0</v>
      </c>
      <c r="G243" s="61">
        <f t="shared" si="4"/>
        <v>0</v>
      </c>
      <c r="H243" s="61"/>
      <c r="I243" s="70"/>
      <c r="J243" s="70"/>
      <c r="K243" s="70"/>
      <c r="L243" s="70"/>
      <c r="M243" s="70"/>
      <c r="N243" s="70"/>
      <c r="O243" s="70"/>
      <c r="P243" s="70"/>
      <c r="Q243" s="70"/>
      <c r="R243" s="70"/>
      <c r="S243" s="70"/>
      <c r="T243" s="70"/>
      <c r="U243" s="70"/>
      <c r="V243" s="70"/>
      <c r="W243" s="70"/>
      <c r="X243" s="70"/>
      <c r="Y243" s="70"/>
      <c r="Z243" s="70"/>
      <c r="AA243" s="70"/>
      <c r="AB243" s="70"/>
    </row>
    <row r="244" spans="1:28" s="118" customFormat="1" ht="30" x14ac:dyDescent="0.25">
      <c r="A244" s="21" t="s">
        <v>50</v>
      </c>
      <c r="B244" s="21" t="s">
        <v>15</v>
      </c>
      <c r="C244" s="33" t="s">
        <v>643</v>
      </c>
      <c r="D244" s="25" t="s">
        <v>571</v>
      </c>
      <c r="E244" s="21">
        <v>12</v>
      </c>
      <c r="F244" s="23">
        <v>0</v>
      </c>
      <c r="G244" s="30">
        <f t="shared" ref="G244:G249" si="25">E244*F244</f>
        <v>0</v>
      </c>
      <c r="H244" s="30"/>
      <c r="I244" s="70"/>
      <c r="J244" s="70"/>
      <c r="K244" s="70"/>
      <c r="L244" s="70"/>
      <c r="M244" s="70"/>
      <c r="N244" s="70"/>
      <c r="O244" s="70"/>
      <c r="P244" s="70"/>
      <c r="Q244" s="70"/>
      <c r="R244" s="70"/>
      <c r="S244" s="70"/>
      <c r="T244" s="70"/>
      <c r="U244" s="70"/>
      <c r="V244" s="70"/>
      <c r="W244" s="70"/>
      <c r="X244" s="70"/>
      <c r="Y244" s="70"/>
      <c r="Z244" s="70"/>
      <c r="AA244" s="70"/>
      <c r="AB244" s="70"/>
    </row>
    <row r="245" spans="1:28" s="118" customFormat="1" ht="30" x14ac:dyDescent="0.25">
      <c r="A245" s="21" t="s">
        <v>50</v>
      </c>
      <c r="B245" s="21" t="s">
        <v>15</v>
      </c>
      <c r="C245" s="33" t="s">
        <v>643</v>
      </c>
      <c r="D245" s="25" t="s">
        <v>572</v>
      </c>
      <c r="E245" s="21">
        <v>12</v>
      </c>
      <c r="F245" s="23">
        <v>0</v>
      </c>
      <c r="G245" s="30">
        <f t="shared" si="25"/>
        <v>0</v>
      </c>
      <c r="H245" s="30"/>
      <c r="I245" s="70"/>
      <c r="J245" s="70"/>
      <c r="K245" s="70"/>
      <c r="L245" s="70"/>
      <c r="M245" s="70"/>
      <c r="N245" s="70"/>
      <c r="O245" s="70"/>
      <c r="P245" s="70"/>
      <c r="Q245" s="70"/>
      <c r="R245" s="70"/>
      <c r="S245" s="70"/>
      <c r="T245" s="70"/>
      <c r="U245" s="70"/>
      <c r="V245" s="70"/>
      <c r="W245" s="70"/>
      <c r="X245" s="70"/>
      <c r="Y245" s="70"/>
      <c r="Z245" s="70"/>
      <c r="AA245" s="70"/>
      <c r="AB245" s="70"/>
    </row>
    <row r="246" spans="1:28" s="118" customFormat="1" ht="30" x14ac:dyDescent="0.25">
      <c r="A246" s="21" t="s">
        <v>50</v>
      </c>
      <c r="B246" s="21" t="s">
        <v>15</v>
      </c>
      <c r="C246" s="33" t="s">
        <v>643</v>
      </c>
      <c r="D246" s="25" t="s">
        <v>576</v>
      </c>
      <c r="E246" s="21">
        <v>12</v>
      </c>
      <c r="F246" s="23">
        <v>0</v>
      </c>
      <c r="G246" s="30">
        <f t="shared" si="25"/>
        <v>0</v>
      </c>
      <c r="H246" s="30"/>
      <c r="I246" s="70"/>
      <c r="J246" s="70"/>
      <c r="K246" s="70"/>
      <c r="L246" s="70"/>
      <c r="M246" s="70"/>
      <c r="N246" s="70"/>
      <c r="O246" s="70"/>
      <c r="P246" s="70"/>
      <c r="Q246" s="70"/>
      <c r="R246" s="70"/>
      <c r="S246" s="70"/>
      <c r="T246" s="70"/>
      <c r="U246" s="70"/>
      <c r="V246" s="70"/>
      <c r="W246" s="70"/>
      <c r="X246" s="70"/>
      <c r="Y246" s="70"/>
      <c r="Z246" s="70"/>
      <c r="AA246" s="70"/>
      <c r="AB246" s="70"/>
    </row>
    <row r="247" spans="1:28" s="118" customFormat="1" ht="30" x14ac:dyDescent="0.25">
      <c r="A247" s="21" t="s">
        <v>50</v>
      </c>
      <c r="B247" s="21" t="s">
        <v>15</v>
      </c>
      <c r="C247" s="33" t="s">
        <v>643</v>
      </c>
      <c r="D247" s="25" t="s">
        <v>573</v>
      </c>
      <c r="E247" s="21">
        <v>12</v>
      </c>
      <c r="F247" s="23">
        <v>0</v>
      </c>
      <c r="G247" s="30">
        <f t="shared" si="25"/>
        <v>0</v>
      </c>
      <c r="H247" s="30"/>
      <c r="I247" s="70"/>
      <c r="J247" s="70"/>
      <c r="K247" s="70"/>
      <c r="L247" s="70"/>
      <c r="M247" s="70"/>
      <c r="N247" s="70"/>
      <c r="O247" s="70"/>
      <c r="P247" s="70"/>
      <c r="Q247" s="70"/>
      <c r="R247" s="70"/>
      <c r="S247" s="70"/>
      <c r="T247" s="70"/>
      <c r="U247" s="70"/>
      <c r="V247" s="70"/>
      <c r="W247" s="70"/>
      <c r="X247" s="70"/>
      <c r="Y247" s="70"/>
      <c r="Z247" s="70"/>
      <c r="AA247" s="70"/>
      <c r="AB247" s="70"/>
    </row>
    <row r="248" spans="1:28" s="118" customFormat="1" ht="30" x14ac:dyDescent="0.25">
      <c r="A248" s="21" t="s">
        <v>50</v>
      </c>
      <c r="B248" s="21" t="s">
        <v>15</v>
      </c>
      <c r="C248" s="33" t="s">
        <v>643</v>
      </c>
      <c r="D248" s="25" t="s">
        <v>574</v>
      </c>
      <c r="E248" s="21">
        <v>12</v>
      </c>
      <c r="F248" s="23">
        <v>0</v>
      </c>
      <c r="G248" s="30">
        <f t="shared" si="25"/>
        <v>0</v>
      </c>
      <c r="H248" s="30"/>
      <c r="I248" s="70"/>
      <c r="J248" s="70"/>
      <c r="K248" s="70"/>
      <c r="L248" s="70"/>
      <c r="M248" s="70"/>
      <c r="N248" s="70"/>
      <c r="O248" s="70"/>
      <c r="P248" s="70"/>
      <c r="Q248" s="70"/>
      <c r="R248" s="70"/>
      <c r="S248" s="70"/>
      <c r="T248" s="70"/>
      <c r="U248" s="70"/>
      <c r="V248" s="70"/>
      <c r="W248" s="70"/>
      <c r="X248" s="70"/>
      <c r="Y248" s="70"/>
      <c r="Z248" s="70"/>
      <c r="AA248" s="70"/>
      <c r="AB248" s="70"/>
    </row>
    <row r="249" spans="1:28" s="118" customFormat="1" ht="30.75" thickBot="1" x14ac:dyDescent="0.3">
      <c r="A249" s="31" t="s">
        <v>50</v>
      </c>
      <c r="B249" s="31" t="s">
        <v>15</v>
      </c>
      <c r="C249" s="54" t="s">
        <v>643</v>
      </c>
      <c r="D249" s="55" t="s">
        <v>570</v>
      </c>
      <c r="E249" s="31">
        <v>12</v>
      </c>
      <c r="F249" s="56">
        <v>0</v>
      </c>
      <c r="G249" s="57">
        <f t="shared" si="25"/>
        <v>0</v>
      </c>
      <c r="H249" s="57"/>
      <c r="I249" s="70"/>
      <c r="J249" s="70"/>
      <c r="K249" s="70"/>
      <c r="L249" s="70"/>
      <c r="M249" s="70"/>
      <c r="N249" s="70"/>
      <c r="O249" s="70"/>
      <c r="P249" s="70"/>
      <c r="Q249" s="70"/>
      <c r="R249" s="70"/>
      <c r="S249" s="70"/>
      <c r="T249" s="70"/>
      <c r="U249" s="70"/>
      <c r="V249" s="70"/>
      <c r="W249" s="70"/>
      <c r="X249" s="70"/>
      <c r="Y249" s="70"/>
      <c r="Z249" s="70"/>
      <c r="AA249" s="70"/>
      <c r="AB249" s="70"/>
    </row>
    <row r="250" spans="1:28" ht="15.75" thickBot="1" x14ac:dyDescent="0.3">
      <c r="A250" s="142" t="s">
        <v>50</v>
      </c>
      <c r="B250" s="143" t="s">
        <v>15</v>
      </c>
      <c r="C250" s="144" t="s">
        <v>645</v>
      </c>
      <c r="D250" s="145" t="s">
        <v>34</v>
      </c>
      <c r="E250" s="143">
        <v>12</v>
      </c>
      <c r="F250" s="125">
        <v>0</v>
      </c>
      <c r="G250" s="126">
        <f t="shared" si="4"/>
        <v>0</v>
      </c>
      <c r="H250" s="127"/>
    </row>
    <row r="251" spans="1:28" s="118" customFormat="1" ht="30" x14ac:dyDescent="0.25">
      <c r="A251" s="58" t="s">
        <v>50</v>
      </c>
      <c r="B251" s="58" t="s">
        <v>15</v>
      </c>
      <c r="C251" s="59" t="s">
        <v>646</v>
      </c>
      <c r="D251" s="60" t="s">
        <v>587</v>
      </c>
      <c r="E251" s="58">
        <v>12</v>
      </c>
      <c r="F251" s="129">
        <v>0</v>
      </c>
      <c r="G251" s="61">
        <f t="shared" si="4"/>
        <v>0</v>
      </c>
      <c r="H251" s="61"/>
      <c r="I251" s="70"/>
      <c r="J251" s="70"/>
      <c r="K251" s="70"/>
      <c r="L251" s="70"/>
      <c r="M251" s="70"/>
      <c r="N251" s="70"/>
      <c r="O251" s="70"/>
      <c r="P251" s="70"/>
      <c r="Q251" s="70"/>
      <c r="R251" s="70"/>
      <c r="S251" s="70"/>
      <c r="T251" s="70"/>
      <c r="U251" s="70"/>
      <c r="V251" s="70"/>
      <c r="W251" s="70"/>
      <c r="X251" s="70"/>
      <c r="Y251" s="70"/>
      <c r="Z251" s="70"/>
      <c r="AA251" s="70"/>
      <c r="AB251" s="70"/>
    </row>
    <row r="252" spans="1:28" s="118" customFormat="1" ht="30.75" thickBot="1" x14ac:dyDescent="0.3">
      <c r="A252" s="31" t="s">
        <v>50</v>
      </c>
      <c r="B252" s="31" t="s">
        <v>15</v>
      </c>
      <c r="C252" s="54" t="s">
        <v>646</v>
      </c>
      <c r="D252" s="55" t="s">
        <v>57</v>
      </c>
      <c r="E252" s="31">
        <v>12</v>
      </c>
      <c r="F252" s="56">
        <v>0</v>
      </c>
      <c r="G252" s="57">
        <f t="shared" ref="G252:G295" si="26">E252*F252</f>
        <v>0</v>
      </c>
      <c r="H252" s="57"/>
      <c r="I252" s="70"/>
      <c r="J252" s="70"/>
      <c r="K252" s="70"/>
      <c r="L252" s="70"/>
      <c r="M252" s="70"/>
      <c r="N252" s="70"/>
      <c r="O252" s="70"/>
      <c r="P252" s="70"/>
      <c r="Q252" s="70"/>
      <c r="R252" s="70"/>
      <c r="S252" s="70"/>
      <c r="T252" s="70"/>
      <c r="U252" s="70"/>
      <c r="V252" s="70"/>
      <c r="W252" s="70"/>
      <c r="X252" s="70"/>
      <c r="Y252" s="70"/>
      <c r="Z252" s="70"/>
      <c r="AA252" s="70"/>
      <c r="AB252" s="70"/>
    </row>
    <row r="253" spans="1:28" ht="15.75" thickBot="1" x14ac:dyDescent="0.3">
      <c r="A253" s="142" t="s">
        <v>50</v>
      </c>
      <c r="B253" s="143" t="s">
        <v>15</v>
      </c>
      <c r="C253" s="144" t="s">
        <v>647</v>
      </c>
      <c r="D253" s="145" t="s">
        <v>34</v>
      </c>
      <c r="E253" s="143">
        <v>12</v>
      </c>
      <c r="F253" s="125">
        <v>0</v>
      </c>
      <c r="G253" s="126">
        <f t="shared" ref="G253" si="27">E253*F253</f>
        <v>0</v>
      </c>
      <c r="H253" s="127"/>
    </row>
    <row r="254" spans="1:28" s="118" customFormat="1" ht="30" x14ac:dyDescent="0.25">
      <c r="A254" s="58" t="s">
        <v>50</v>
      </c>
      <c r="B254" s="58" t="s">
        <v>15</v>
      </c>
      <c r="C254" s="59" t="s">
        <v>648</v>
      </c>
      <c r="D254" s="60" t="s">
        <v>76</v>
      </c>
      <c r="E254" s="58">
        <v>12</v>
      </c>
      <c r="F254" s="129">
        <v>0</v>
      </c>
      <c r="G254" s="61">
        <f t="shared" si="26"/>
        <v>0</v>
      </c>
      <c r="H254" s="61"/>
      <c r="I254" s="70"/>
      <c r="J254" s="70"/>
      <c r="K254" s="70"/>
      <c r="L254" s="70"/>
      <c r="M254" s="70"/>
      <c r="N254" s="70"/>
      <c r="O254" s="70"/>
      <c r="P254" s="70"/>
      <c r="Q254" s="70"/>
      <c r="R254" s="70"/>
      <c r="S254" s="70"/>
      <c r="T254" s="70"/>
      <c r="U254" s="70"/>
      <c r="V254" s="70"/>
      <c r="W254" s="70"/>
      <c r="X254" s="70"/>
      <c r="Y254" s="70"/>
      <c r="Z254" s="70"/>
      <c r="AA254" s="70"/>
      <c r="AB254" s="70"/>
    </row>
    <row r="255" spans="1:28" s="118" customFormat="1" ht="30" x14ac:dyDescent="0.25">
      <c r="A255" s="21" t="s">
        <v>50</v>
      </c>
      <c r="B255" s="21" t="s">
        <v>15</v>
      </c>
      <c r="C255" s="33" t="s">
        <v>648</v>
      </c>
      <c r="D255" s="25" t="s">
        <v>77</v>
      </c>
      <c r="E255" s="21">
        <v>12</v>
      </c>
      <c r="F255" s="23">
        <v>0</v>
      </c>
      <c r="G255" s="30">
        <f t="shared" si="26"/>
        <v>0</v>
      </c>
      <c r="H255" s="30"/>
      <c r="I255" s="70"/>
      <c r="J255" s="70"/>
      <c r="K255" s="70"/>
      <c r="L255" s="70"/>
      <c r="M255" s="70"/>
      <c r="N255" s="70"/>
      <c r="O255" s="70"/>
      <c r="P255" s="70"/>
      <c r="Q255" s="70"/>
      <c r="R255" s="70"/>
      <c r="S255" s="70"/>
      <c r="T255" s="70"/>
      <c r="U255" s="70"/>
      <c r="V255" s="70"/>
      <c r="W255" s="70"/>
      <c r="X255" s="70"/>
      <c r="Y255" s="70"/>
      <c r="Z255" s="70"/>
      <c r="AA255" s="70"/>
      <c r="AB255" s="70"/>
    </row>
    <row r="256" spans="1:28" s="118" customFormat="1" ht="30" x14ac:dyDescent="0.25">
      <c r="A256" s="21" t="s">
        <v>50</v>
      </c>
      <c r="B256" s="21" t="s">
        <v>15</v>
      </c>
      <c r="C256" s="33" t="s">
        <v>648</v>
      </c>
      <c r="D256" s="25" t="s">
        <v>79</v>
      </c>
      <c r="E256" s="21">
        <v>12</v>
      </c>
      <c r="F256" s="23">
        <v>0</v>
      </c>
      <c r="G256" s="30">
        <f t="shared" si="26"/>
        <v>0</v>
      </c>
      <c r="H256" s="30"/>
      <c r="I256" s="70"/>
      <c r="J256" s="70"/>
      <c r="K256" s="70"/>
      <c r="L256" s="70"/>
      <c r="M256" s="70"/>
      <c r="N256" s="70"/>
      <c r="O256" s="70"/>
      <c r="P256" s="70"/>
      <c r="Q256" s="70"/>
      <c r="R256" s="70"/>
      <c r="S256" s="70"/>
      <c r="T256" s="70"/>
      <c r="U256" s="70"/>
      <c r="V256" s="70"/>
      <c r="W256" s="70"/>
      <c r="X256" s="70"/>
      <c r="Y256" s="70"/>
      <c r="Z256" s="70"/>
      <c r="AA256" s="70"/>
      <c r="AB256" s="70"/>
    </row>
    <row r="257" spans="1:28" s="118" customFormat="1" ht="30" x14ac:dyDescent="0.25">
      <c r="A257" s="21" t="s">
        <v>50</v>
      </c>
      <c r="B257" s="21" t="s">
        <v>15</v>
      </c>
      <c r="C257" s="33" t="s">
        <v>648</v>
      </c>
      <c r="D257" s="25" t="s">
        <v>80</v>
      </c>
      <c r="E257" s="21">
        <v>12</v>
      </c>
      <c r="F257" s="23">
        <v>0</v>
      </c>
      <c r="G257" s="30">
        <f t="shared" si="26"/>
        <v>0</v>
      </c>
      <c r="H257" s="30"/>
      <c r="I257" s="70"/>
      <c r="J257" s="70"/>
      <c r="K257" s="70"/>
      <c r="L257" s="70"/>
      <c r="M257" s="70"/>
      <c r="N257" s="70"/>
      <c r="O257" s="70"/>
      <c r="P257" s="70"/>
      <c r="Q257" s="70"/>
      <c r="R257" s="70"/>
      <c r="S257" s="70"/>
      <c r="T257" s="70"/>
      <c r="U257" s="70"/>
      <c r="V257" s="70"/>
      <c r="W257" s="70"/>
      <c r="X257" s="70"/>
      <c r="Y257" s="70"/>
      <c r="Z257" s="70"/>
      <c r="AA257" s="70"/>
      <c r="AB257" s="70"/>
    </row>
    <row r="258" spans="1:28" s="118" customFormat="1" ht="30" x14ac:dyDescent="0.25">
      <c r="A258" s="21" t="s">
        <v>50</v>
      </c>
      <c r="B258" s="21" t="s">
        <v>15</v>
      </c>
      <c r="C258" s="33" t="s">
        <v>648</v>
      </c>
      <c r="D258" s="25" t="s">
        <v>81</v>
      </c>
      <c r="E258" s="21">
        <v>12</v>
      </c>
      <c r="F258" s="23">
        <v>0</v>
      </c>
      <c r="G258" s="30">
        <f t="shared" si="26"/>
        <v>0</v>
      </c>
      <c r="H258" s="30"/>
      <c r="I258" s="70"/>
      <c r="J258" s="70"/>
      <c r="K258" s="70"/>
      <c r="L258" s="70"/>
      <c r="M258" s="70"/>
      <c r="N258" s="70"/>
      <c r="O258" s="70"/>
      <c r="P258" s="70"/>
      <c r="Q258" s="70"/>
      <c r="R258" s="70"/>
      <c r="S258" s="70"/>
      <c r="T258" s="70"/>
      <c r="U258" s="70"/>
      <c r="V258" s="70"/>
      <c r="W258" s="70"/>
      <c r="X258" s="70"/>
      <c r="Y258" s="70"/>
      <c r="Z258" s="70"/>
      <c r="AA258" s="70"/>
      <c r="AB258" s="70"/>
    </row>
    <row r="259" spans="1:28" s="118" customFormat="1" ht="30" x14ac:dyDescent="0.25">
      <c r="A259" s="21" t="s">
        <v>50</v>
      </c>
      <c r="B259" s="21" t="s">
        <v>15</v>
      </c>
      <c r="C259" s="33" t="s">
        <v>648</v>
      </c>
      <c r="D259" s="25" t="s">
        <v>82</v>
      </c>
      <c r="E259" s="21">
        <v>12</v>
      </c>
      <c r="F259" s="23">
        <v>0</v>
      </c>
      <c r="G259" s="30">
        <f t="shared" si="26"/>
        <v>0</v>
      </c>
      <c r="H259" s="30"/>
      <c r="I259" s="70"/>
      <c r="J259" s="70"/>
      <c r="K259" s="70"/>
      <c r="L259" s="70"/>
      <c r="M259" s="70"/>
      <c r="N259" s="70"/>
      <c r="O259" s="70"/>
      <c r="P259" s="70"/>
      <c r="Q259" s="70"/>
      <c r="R259" s="70"/>
      <c r="S259" s="70"/>
      <c r="T259" s="70"/>
      <c r="U259" s="70"/>
      <c r="V259" s="70"/>
      <c r="W259" s="70"/>
      <c r="X259" s="70"/>
      <c r="Y259" s="70"/>
      <c r="Z259" s="70"/>
      <c r="AA259" s="70"/>
      <c r="AB259" s="70"/>
    </row>
    <row r="260" spans="1:28" s="118" customFormat="1" ht="30" x14ac:dyDescent="0.25">
      <c r="A260" s="21" t="s">
        <v>50</v>
      </c>
      <c r="B260" s="21" t="s">
        <v>15</v>
      </c>
      <c r="C260" s="33" t="s">
        <v>648</v>
      </c>
      <c r="D260" s="25" t="s">
        <v>86</v>
      </c>
      <c r="E260" s="21">
        <v>12</v>
      </c>
      <c r="F260" s="23">
        <v>0</v>
      </c>
      <c r="G260" s="30">
        <f t="shared" si="26"/>
        <v>0</v>
      </c>
      <c r="H260" s="30"/>
      <c r="I260" s="70"/>
      <c r="J260" s="70"/>
      <c r="K260" s="70"/>
      <c r="L260" s="70"/>
      <c r="M260" s="70"/>
      <c r="N260" s="70"/>
      <c r="O260" s="70"/>
      <c r="P260" s="70"/>
      <c r="Q260" s="70"/>
      <c r="R260" s="70"/>
      <c r="S260" s="70"/>
      <c r="T260" s="70"/>
      <c r="U260" s="70"/>
      <c r="V260" s="70"/>
      <c r="W260" s="70"/>
      <c r="X260" s="70"/>
      <c r="Y260" s="70"/>
      <c r="Z260" s="70"/>
      <c r="AA260" s="70"/>
      <c r="AB260" s="70"/>
    </row>
    <row r="261" spans="1:28" s="118" customFormat="1" ht="30" x14ac:dyDescent="0.25">
      <c r="A261" s="21" t="s">
        <v>50</v>
      </c>
      <c r="B261" s="21" t="s">
        <v>15</v>
      </c>
      <c r="C261" s="33" t="s">
        <v>648</v>
      </c>
      <c r="D261" s="25" t="s">
        <v>88</v>
      </c>
      <c r="E261" s="21">
        <v>12</v>
      </c>
      <c r="F261" s="23">
        <v>0</v>
      </c>
      <c r="G261" s="30">
        <f t="shared" si="26"/>
        <v>0</v>
      </c>
      <c r="H261" s="30"/>
      <c r="I261" s="70"/>
      <c r="J261" s="70"/>
      <c r="K261" s="70"/>
      <c r="L261" s="70"/>
      <c r="M261" s="70"/>
      <c r="N261" s="70"/>
      <c r="O261" s="70"/>
      <c r="P261" s="70"/>
      <c r="Q261" s="70"/>
      <c r="R261" s="70"/>
      <c r="S261" s="70"/>
      <c r="T261" s="70"/>
      <c r="U261" s="70"/>
      <c r="V261" s="70"/>
      <c r="W261" s="70"/>
      <c r="X261" s="70"/>
      <c r="Y261" s="70"/>
      <c r="Z261" s="70"/>
      <c r="AA261" s="70"/>
      <c r="AB261" s="70"/>
    </row>
    <row r="262" spans="1:28" s="118" customFormat="1" ht="30" x14ac:dyDescent="0.25">
      <c r="A262" s="21" t="s">
        <v>50</v>
      </c>
      <c r="B262" s="21" t="s">
        <v>15</v>
      </c>
      <c r="C262" s="33" t="s">
        <v>648</v>
      </c>
      <c r="D262" s="25" t="s">
        <v>89</v>
      </c>
      <c r="E262" s="21">
        <v>12</v>
      </c>
      <c r="F262" s="23">
        <v>0</v>
      </c>
      <c r="G262" s="30">
        <f t="shared" si="26"/>
        <v>0</v>
      </c>
      <c r="H262" s="30"/>
      <c r="I262" s="70"/>
      <c r="J262" s="70"/>
      <c r="K262" s="70"/>
      <c r="L262" s="70"/>
      <c r="M262" s="70"/>
      <c r="N262" s="70"/>
      <c r="O262" s="70"/>
      <c r="P262" s="70"/>
      <c r="Q262" s="70"/>
      <c r="R262" s="70"/>
      <c r="S262" s="70"/>
      <c r="T262" s="70"/>
      <c r="U262" s="70"/>
      <c r="V262" s="70"/>
      <c r="W262" s="70"/>
      <c r="X262" s="70"/>
      <c r="Y262" s="70"/>
      <c r="Z262" s="70"/>
      <c r="AA262" s="70"/>
      <c r="AB262" s="70"/>
    </row>
    <row r="263" spans="1:28" s="118" customFormat="1" ht="30" x14ac:dyDescent="0.25">
      <c r="A263" s="21" t="s">
        <v>50</v>
      </c>
      <c r="B263" s="21" t="s">
        <v>15</v>
      </c>
      <c r="C263" s="33" t="s">
        <v>648</v>
      </c>
      <c r="D263" s="25" t="s">
        <v>90</v>
      </c>
      <c r="E263" s="21">
        <v>12</v>
      </c>
      <c r="F263" s="23">
        <v>0</v>
      </c>
      <c r="G263" s="30">
        <f t="shared" si="26"/>
        <v>0</v>
      </c>
      <c r="H263" s="30"/>
      <c r="I263" s="70"/>
      <c r="J263" s="70"/>
      <c r="K263" s="70"/>
      <c r="L263" s="70"/>
      <c r="M263" s="70"/>
      <c r="N263" s="70"/>
      <c r="O263" s="70"/>
      <c r="P263" s="70"/>
      <c r="Q263" s="70"/>
      <c r="R263" s="70"/>
      <c r="S263" s="70"/>
      <c r="T263" s="70"/>
      <c r="U263" s="70"/>
      <c r="V263" s="70"/>
      <c r="W263" s="70"/>
      <c r="X263" s="70"/>
      <c r="Y263" s="70"/>
      <c r="Z263" s="70"/>
      <c r="AA263" s="70"/>
      <c r="AB263" s="70"/>
    </row>
    <row r="264" spans="1:28" s="118" customFormat="1" ht="30" x14ac:dyDescent="0.25">
      <c r="A264" s="21" t="s">
        <v>50</v>
      </c>
      <c r="B264" s="21" t="s">
        <v>15</v>
      </c>
      <c r="C264" s="33" t="s">
        <v>648</v>
      </c>
      <c r="D264" s="25" t="s">
        <v>92</v>
      </c>
      <c r="E264" s="21">
        <v>12</v>
      </c>
      <c r="F264" s="23">
        <v>0</v>
      </c>
      <c r="G264" s="30">
        <f t="shared" si="26"/>
        <v>0</v>
      </c>
      <c r="H264" s="30"/>
      <c r="I264" s="70"/>
      <c r="J264" s="70"/>
      <c r="K264" s="70"/>
      <c r="L264" s="70"/>
      <c r="M264" s="70"/>
      <c r="N264" s="70"/>
      <c r="O264" s="70"/>
      <c r="P264" s="70"/>
      <c r="Q264" s="70"/>
      <c r="R264" s="70"/>
      <c r="S264" s="70"/>
      <c r="T264" s="70"/>
      <c r="U264" s="70"/>
      <c r="V264" s="70"/>
      <c r="W264" s="70"/>
      <c r="X264" s="70"/>
      <c r="Y264" s="70"/>
      <c r="Z264" s="70"/>
      <c r="AA264" s="70"/>
      <c r="AB264" s="70"/>
    </row>
    <row r="265" spans="1:28" s="118" customFormat="1" ht="30" x14ac:dyDescent="0.25">
      <c r="A265" s="21" t="s">
        <v>50</v>
      </c>
      <c r="B265" s="21" t="s">
        <v>15</v>
      </c>
      <c r="C265" s="33" t="s">
        <v>648</v>
      </c>
      <c r="D265" s="25" t="s">
        <v>93</v>
      </c>
      <c r="E265" s="21">
        <v>12</v>
      </c>
      <c r="F265" s="23">
        <v>0</v>
      </c>
      <c r="G265" s="30">
        <f t="shared" si="26"/>
        <v>0</v>
      </c>
      <c r="H265" s="30"/>
      <c r="I265" s="70"/>
      <c r="J265" s="70"/>
      <c r="K265" s="70"/>
      <c r="L265" s="70"/>
      <c r="M265" s="70"/>
      <c r="N265" s="70"/>
      <c r="O265" s="70"/>
      <c r="P265" s="70"/>
      <c r="Q265" s="70"/>
      <c r="R265" s="70"/>
      <c r="S265" s="70"/>
      <c r="T265" s="70"/>
      <c r="U265" s="70"/>
      <c r="V265" s="70"/>
      <c r="W265" s="70"/>
      <c r="X265" s="70"/>
      <c r="Y265" s="70"/>
      <c r="Z265" s="70"/>
      <c r="AA265" s="70"/>
      <c r="AB265" s="70"/>
    </row>
    <row r="266" spans="1:28" s="118" customFormat="1" ht="30.75" thickBot="1" x14ac:dyDescent="0.3">
      <c r="A266" s="31" t="s">
        <v>50</v>
      </c>
      <c r="B266" s="31" t="s">
        <v>15</v>
      </c>
      <c r="C266" s="54" t="s">
        <v>648</v>
      </c>
      <c r="D266" s="55" t="s">
        <v>303</v>
      </c>
      <c r="E266" s="31">
        <v>12</v>
      </c>
      <c r="F266" s="56">
        <v>0</v>
      </c>
      <c r="G266" s="57">
        <f t="shared" si="26"/>
        <v>0</v>
      </c>
      <c r="H266" s="57"/>
      <c r="I266" s="70"/>
      <c r="J266" s="70"/>
      <c r="K266" s="70"/>
      <c r="L266" s="70"/>
      <c r="M266" s="70"/>
      <c r="N266" s="70"/>
      <c r="O266" s="70"/>
      <c r="P266" s="70"/>
      <c r="Q266" s="70"/>
      <c r="R266" s="70"/>
      <c r="S266" s="70"/>
      <c r="T266" s="70"/>
      <c r="U266" s="70"/>
      <c r="V266" s="70"/>
      <c r="W266" s="70"/>
      <c r="X266" s="70"/>
      <c r="Y266" s="70"/>
      <c r="Z266" s="70"/>
      <c r="AA266" s="70"/>
      <c r="AB266" s="70"/>
    </row>
    <row r="267" spans="1:28" ht="15.75" thickBot="1" x14ac:dyDescent="0.3">
      <c r="A267" s="142" t="s">
        <v>50</v>
      </c>
      <c r="B267" s="143" t="s">
        <v>15</v>
      </c>
      <c r="C267" s="144" t="s">
        <v>649</v>
      </c>
      <c r="D267" s="145" t="s">
        <v>34</v>
      </c>
      <c r="E267" s="143">
        <v>12</v>
      </c>
      <c r="F267" s="125">
        <v>0</v>
      </c>
      <c r="G267" s="126">
        <f t="shared" ref="G267" si="28">E267*F267</f>
        <v>0</v>
      </c>
      <c r="H267" s="127"/>
    </row>
    <row r="268" spans="1:28" s="118" customFormat="1" ht="30" x14ac:dyDescent="0.25">
      <c r="A268" s="58" t="s">
        <v>50</v>
      </c>
      <c r="B268" s="58" t="s">
        <v>15</v>
      </c>
      <c r="C268" s="59" t="s">
        <v>650</v>
      </c>
      <c r="D268" s="60" t="s">
        <v>651</v>
      </c>
      <c r="E268" s="58">
        <v>12</v>
      </c>
      <c r="F268" s="129">
        <v>0</v>
      </c>
      <c r="G268" s="61">
        <f t="shared" si="26"/>
        <v>0</v>
      </c>
      <c r="H268" s="61"/>
      <c r="I268" s="70"/>
      <c r="J268" s="70"/>
      <c r="K268" s="70"/>
      <c r="L268" s="70"/>
      <c r="M268" s="70"/>
      <c r="N268" s="70"/>
      <c r="O268" s="70"/>
      <c r="P268" s="70"/>
      <c r="Q268" s="70"/>
      <c r="R268" s="70"/>
      <c r="S268" s="70"/>
      <c r="T268" s="70"/>
      <c r="U268" s="70"/>
      <c r="V268" s="70"/>
      <c r="W268" s="70"/>
      <c r="X268" s="70"/>
      <c r="Y268" s="70"/>
      <c r="Z268" s="70"/>
      <c r="AA268" s="70"/>
      <c r="AB268" s="70"/>
    </row>
    <row r="269" spans="1:28" s="118" customFormat="1" ht="30" x14ac:dyDescent="0.25">
      <c r="A269" s="21" t="s">
        <v>50</v>
      </c>
      <c r="B269" s="21" t="s">
        <v>15</v>
      </c>
      <c r="C269" s="33" t="s">
        <v>650</v>
      </c>
      <c r="D269" s="25" t="s">
        <v>83</v>
      </c>
      <c r="E269" s="21">
        <v>12</v>
      </c>
      <c r="F269" s="23">
        <v>0</v>
      </c>
      <c r="G269" s="30">
        <f t="shared" si="26"/>
        <v>0</v>
      </c>
      <c r="H269" s="30"/>
      <c r="I269" s="70"/>
      <c r="J269" s="70"/>
      <c r="K269" s="70"/>
      <c r="L269" s="70"/>
      <c r="M269" s="70"/>
      <c r="N269" s="70"/>
      <c r="O269" s="70"/>
      <c r="P269" s="70"/>
      <c r="Q269" s="70"/>
      <c r="R269" s="70"/>
      <c r="S269" s="70"/>
      <c r="T269" s="70"/>
      <c r="U269" s="70"/>
      <c r="V269" s="70"/>
      <c r="W269" s="70"/>
      <c r="X269" s="70"/>
      <c r="Y269" s="70"/>
      <c r="Z269" s="70"/>
      <c r="AA269" s="70"/>
      <c r="AB269" s="70"/>
    </row>
    <row r="270" spans="1:28" s="118" customFormat="1" ht="30" x14ac:dyDescent="0.25">
      <c r="A270" s="21" t="s">
        <v>50</v>
      </c>
      <c r="B270" s="21" t="s">
        <v>15</v>
      </c>
      <c r="C270" s="33" t="s">
        <v>650</v>
      </c>
      <c r="D270" s="147" t="s">
        <v>652</v>
      </c>
      <c r="E270" s="21">
        <v>12</v>
      </c>
      <c r="F270" s="23">
        <v>0</v>
      </c>
      <c r="G270" s="30">
        <f t="shared" si="26"/>
        <v>0</v>
      </c>
      <c r="H270" s="30"/>
      <c r="I270" s="70"/>
      <c r="J270" s="70"/>
      <c r="K270" s="70"/>
      <c r="L270" s="70"/>
      <c r="M270" s="70"/>
      <c r="N270" s="70"/>
      <c r="O270" s="70"/>
      <c r="P270" s="70"/>
      <c r="Q270" s="70"/>
      <c r="R270" s="70"/>
      <c r="S270" s="70"/>
      <c r="T270" s="70"/>
      <c r="U270" s="70"/>
      <c r="V270" s="70"/>
      <c r="W270" s="70"/>
      <c r="X270" s="70"/>
      <c r="Y270" s="70"/>
      <c r="Z270" s="70"/>
      <c r="AA270" s="70"/>
      <c r="AB270" s="70"/>
    </row>
    <row r="271" spans="1:28" s="118" customFormat="1" ht="30.75" thickBot="1" x14ac:dyDescent="0.3">
      <c r="A271" s="31" t="s">
        <v>50</v>
      </c>
      <c r="B271" s="31" t="s">
        <v>15</v>
      </c>
      <c r="C271" s="54" t="s">
        <v>650</v>
      </c>
      <c r="D271" s="148" t="s">
        <v>653</v>
      </c>
      <c r="E271" s="31">
        <v>12</v>
      </c>
      <c r="F271" s="56">
        <v>0</v>
      </c>
      <c r="G271" s="57">
        <f>E271*F271</f>
        <v>0</v>
      </c>
      <c r="H271" s="57"/>
      <c r="I271" s="70"/>
      <c r="J271" s="70"/>
      <c r="K271" s="70"/>
      <c r="L271" s="70"/>
      <c r="M271" s="70"/>
      <c r="N271" s="70"/>
      <c r="O271" s="70"/>
      <c r="P271" s="70"/>
      <c r="Q271" s="70"/>
      <c r="R271" s="70"/>
      <c r="S271" s="70"/>
      <c r="T271" s="70"/>
      <c r="U271" s="70"/>
      <c r="V271" s="70"/>
      <c r="W271" s="70"/>
      <c r="X271" s="70"/>
      <c r="Y271" s="70"/>
      <c r="Z271" s="70"/>
      <c r="AA271" s="70"/>
      <c r="AB271" s="70"/>
    </row>
    <row r="272" spans="1:28" ht="15.75" thickBot="1" x14ac:dyDescent="0.3">
      <c r="A272" s="142" t="s">
        <v>50</v>
      </c>
      <c r="B272" s="143" t="s">
        <v>15</v>
      </c>
      <c r="C272" s="144" t="s">
        <v>654</v>
      </c>
      <c r="D272" s="145" t="s">
        <v>34</v>
      </c>
      <c r="E272" s="143">
        <v>12</v>
      </c>
      <c r="F272" s="125">
        <v>0</v>
      </c>
      <c r="G272" s="126">
        <f t="shared" ref="G272" si="29">E272*F272</f>
        <v>0</v>
      </c>
      <c r="H272" s="127"/>
    </row>
    <row r="273" spans="1:28" s="118" customFormat="1" ht="30" x14ac:dyDescent="0.25">
      <c r="A273" s="58" t="s">
        <v>50</v>
      </c>
      <c r="B273" s="58" t="s">
        <v>15</v>
      </c>
      <c r="C273" s="59" t="s">
        <v>655</v>
      </c>
      <c r="D273" s="60" t="s">
        <v>107</v>
      </c>
      <c r="E273" s="58">
        <v>12</v>
      </c>
      <c r="F273" s="129">
        <v>0</v>
      </c>
      <c r="G273" s="61">
        <f t="shared" si="26"/>
        <v>0</v>
      </c>
      <c r="H273" s="61"/>
      <c r="I273" s="70"/>
      <c r="J273" s="70"/>
      <c r="K273" s="70"/>
      <c r="L273" s="70"/>
      <c r="M273" s="70"/>
      <c r="N273" s="70"/>
      <c r="O273" s="70"/>
      <c r="P273" s="70"/>
      <c r="Q273" s="70"/>
      <c r="R273" s="70"/>
      <c r="S273" s="70"/>
      <c r="T273" s="70"/>
      <c r="U273" s="70"/>
      <c r="V273" s="70"/>
      <c r="W273" s="70"/>
      <c r="X273" s="70"/>
      <c r="Y273" s="70"/>
      <c r="Z273" s="70"/>
      <c r="AA273" s="70"/>
      <c r="AB273" s="70"/>
    </row>
    <row r="274" spans="1:28" s="118" customFormat="1" ht="30" x14ac:dyDescent="0.25">
      <c r="A274" s="21" t="s">
        <v>50</v>
      </c>
      <c r="B274" s="21" t="s">
        <v>15</v>
      </c>
      <c r="C274" s="33" t="s">
        <v>655</v>
      </c>
      <c r="D274" s="25" t="s">
        <v>583</v>
      </c>
      <c r="E274" s="21">
        <v>12</v>
      </c>
      <c r="F274" s="23">
        <v>0</v>
      </c>
      <c r="G274" s="30">
        <f t="shared" si="26"/>
        <v>0</v>
      </c>
      <c r="H274" s="30"/>
      <c r="I274" s="70"/>
      <c r="J274" s="70"/>
      <c r="K274" s="70"/>
      <c r="L274" s="70"/>
      <c r="M274" s="70"/>
      <c r="N274" s="70"/>
      <c r="O274" s="70"/>
      <c r="P274" s="70"/>
      <c r="Q274" s="70"/>
      <c r="R274" s="70"/>
      <c r="S274" s="70"/>
      <c r="T274" s="70"/>
      <c r="U274" s="70"/>
      <c r="V274" s="70"/>
      <c r="W274" s="70"/>
      <c r="X274" s="70"/>
      <c r="Y274" s="70"/>
      <c r="Z274" s="70"/>
      <c r="AA274" s="70"/>
      <c r="AB274" s="70"/>
    </row>
    <row r="275" spans="1:28" s="118" customFormat="1" ht="30" x14ac:dyDescent="0.25">
      <c r="A275" s="21" t="s">
        <v>50</v>
      </c>
      <c r="B275" s="21" t="s">
        <v>15</v>
      </c>
      <c r="C275" s="33" t="s">
        <v>655</v>
      </c>
      <c r="D275" s="25" t="s">
        <v>656</v>
      </c>
      <c r="E275" s="21">
        <v>12</v>
      </c>
      <c r="F275" s="23">
        <v>0</v>
      </c>
      <c r="G275" s="30">
        <f t="shared" si="26"/>
        <v>0</v>
      </c>
      <c r="H275" s="30"/>
      <c r="I275" s="70"/>
      <c r="J275" s="70"/>
      <c r="K275" s="70"/>
      <c r="L275" s="70"/>
      <c r="M275" s="70"/>
      <c r="N275" s="70"/>
      <c r="O275" s="70"/>
      <c r="P275" s="70"/>
      <c r="Q275" s="70"/>
      <c r="R275" s="70"/>
      <c r="S275" s="70"/>
      <c r="T275" s="70"/>
      <c r="U275" s="70"/>
      <c r="V275" s="70"/>
      <c r="W275" s="70"/>
      <c r="X275" s="70"/>
      <c r="Y275" s="70"/>
      <c r="Z275" s="70"/>
      <c r="AA275" s="70"/>
      <c r="AB275" s="70"/>
    </row>
    <row r="276" spans="1:28" s="118" customFormat="1" ht="30" x14ac:dyDescent="0.25">
      <c r="A276" s="21" t="s">
        <v>50</v>
      </c>
      <c r="B276" s="21" t="s">
        <v>15</v>
      </c>
      <c r="C276" s="33" t="s">
        <v>655</v>
      </c>
      <c r="D276" s="25" t="s">
        <v>657</v>
      </c>
      <c r="E276" s="21">
        <v>12</v>
      </c>
      <c r="F276" s="23">
        <v>0</v>
      </c>
      <c r="G276" s="30">
        <f t="shared" si="26"/>
        <v>0</v>
      </c>
      <c r="H276" s="30"/>
      <c r="I276" s="70"/>
      <c r="J276" s="70"/>
      <c r="K276" s="70"/>
      <c r="L276" s="70"/>
      <c r="M276" s="70"/>
      <c r="N276" s="70"/>
      <c r="O276" s="70"/>
      <c r="P276" s="70"/>
      <c r="Q276" s="70"/>
      <c r="R276" s="70"/>
      <c r="S276" s="70"/>
      <c r="T276" s="70"/>
      <c r="U276" s="70"/>
      <c r="V276" s="70"/>
      <c r="W276" s="70"/>
      <c r="X276" s="70"/>
      <c r="Y276" s="70"/>
      <c r="Z276" s="70"/>
      <c r="AA276" s="70"/>
      <c r="AB276" s="70"/>
    </row>
    <row r="277" spans="1:28" s="118" customFormat="1" ht="30" x14ac:dyDescent="0.25">
      <c r="A277" s="21" t="s">
        <v>50</v>
      </c>
      <c r="B277" s="21" t="s">
        <v>15</v>
      </c>
      <c r="C277" s="33" t="s">
        <v>655</v>
      </c>
      <c r="D277" s="25" t="s">
        <v>658</v>
      </c>
      <c r="E277" s="21">
        <v>12</v>
      </c>
      <c r="F277" s="23">
        <v>0</v>
      </c>
      <c r="G277" s="30">
        <f t="shared" si="26"/>
        <v>0</v>
      </c>
      <c r="H277" s="30"/>
      <c r="I277" s="70"/>
      <c r="J277" s="70"/>
      <c r="K277" s="70"/>
      <c r="L277" s="70"/>
      <c r="M277" s="70"/>
      <c r="N277" s="70"/>
      <c r="O277" s="70"/>
      <c r="P277" s="70"/>
      <c r="Q277" s="70"/>
      <c r="R277" s="70"/>
      <c r="S277" s="70"/>
      <c r="T277" s="70"/>
      <c r="U277" s="70"/>
      <c r="V277" s="70"/>
      <c r="W277" s="70"/>
      <c r="X277" s="70"/>
      <c r="Y277" s="70"/>
      <c r="Z277" s="70"/>
      <c r="AA277" s="70"/>
      <c r="AB277" s="70"/>
    </row>
    <row r="278" spans="1:28" s="118" customFormat="1" ht="30" x14ac:dyDescent="0.25">
      <c r="A278" s="21" t="s">
        <v>50</v>
      </c>
      <c r="B278" s="21" t="s">
        <v>15</v>
      </c>
      <c r="C278" s="33" t="s">
        <v>655</v>
      </c>
      <c r="D278" s="25" t="s">
        <v>540</v>
      </c>
      <c r="E278" s="21">
        <v>12</v>
      </c>
      <c r="F278" s="23">
        <v>0</v>
      </c>
      <c r="G278" s="30">
        <f t="shared" si="26"/>
        <v>0</v>
      </c>
      <c r="H278" s="30"/>
      <c r="I278" s="70"/>
      <c r="J278" s="70"/>
      <c r="K278" s="70"/>
      <c r="L278" s="70"/>
      <c r="M278" s="70"/>
      <c r="N278" s="70"/>
      <c r="O278" s="70"/>
      <c r="P278" s="70"/>
      <c r="Q278" s="70"/>
      <c r="R278" s="70"/>
      <c r="S278" s="70"/>
      <c r="T278" s="70"/>
      <c r="U278" s="70"/>
      <c r="V278" s="70"/>
      <c r="W278" s="70"/>
      <c r="X278" s="70"/>
      <c r="Y278" s="70"/>
      <c r="Z278" s="70"/>
      <c r="AA278" s="70"/>
      <c r="AB278" s="70"/>
    </row>
    <row r="279" spans="1:28" s="118" customFormat="1" ht="30" x14ac:dyDescent="0.25">
      <c r="A279" s="21" t="s">
        <v>50</v>
      </c>
      <c r="B279" s="21" t="s">
        <v>15</v>
      </c>
      <c r="C279" s="33" t="s">
        <v>655</v>
      </c>
      <c r="D279" s="25" t="s">
        <v>546</v>
      </c>
      <c r="E279" s="21">
        <v>12</v>
      </c>
      <c r="F279" s="23">
        <v>0</v>
      </c>
      <c r="G279" s="30">
        <f t="shared" si="26"/>
        <v>0</v>
      </c>
      <c r="H279" s="30"/>
      <c r="I279" s="70"/>
      <c r="J279" s="70"/>
      <c r="K279" s="70"/>
      <c r="L279" s="70"/>
      <c r="M279" s="70"/>
      <c r="N279" s="70"/>
      <c r="O279" s="70"/>
      <c r="P279" s="70"/>
      <c r="Q279" s="70"/>
      <c r="R279" s="70"/>
      <c r="S279" s="70"/>
      <c r="T279" s="70"/>
      <c r="U279" s="70"/>
      <c r="V279" s="70"/>
      <c r="W279" s="70"/>
      <c r="X279" s="70"/>
      <c r="Y279" s="70"/>
      <c r="Z279" s="70"/>
      <c r="AA279" s="70"/>
      <c r="AB279" s="70"/>
    </row>
    <row r="280" spans="1:28" s="118" customFormat="1" ht="30" x14ac:dyDescent="0.25">
      <c r="A280" s="21" t="s">
        <v>50</v>
      </c>
      <c r="B280" s="21" t="s">
        <v>15</v>
      </c>
      <c r="C280" s="33" t="s">
        <v>655</v>
      </c>
      <c r="D280" s="25" t="s">
        <v>659</v>
      </c>
      <c r="E280" s="21">
        <v>12</v>
      </c>
      <c r="F280" s="23">
        <v>0</v>
      </c>
      <c r="G280" s="30">
        <f t="shared" si="26"/>
        <v>0</v>
      </c>
      <c r="H280" s="30"/>
      <c r="I280" s="70"/>
      <c r="J280" s="70"/>
      <c r="K280" s="70"/>
      <c r="L280" s="70"/>
      <c r="M280" s="70"/>
      <c r="N280" s="70"/>
      <c r="O280" s="70"/>
      <c r="P280" s="70"/>
      <c r="Q280" s="70"/>
      <c r="R280" s="70"/>
      <c r="S280" s="70"/>
      <c r="T280" s="70"/>
      <c r="U280" s="70"/>
      <c r="V280" s="70"/>
      <c r="W280" s="70"/>
      <c r="X280" s="70"/>
      <c r="Y280" s="70"/>
      <c r="Z280" s="70"/>
      <c r="AA280" s="70"/>
      <c r="AB280" s="70"/>
    </row>
    <row r="281" spans="1:28" s="118" customFormat="1" ht="30" x14ac:dyDescent="0.25">
      <c r="A281" s="21" t="s">
        <v>50</v>
      </c>
      <c r="B281" s="21" t="s">
        <v>15</v>
      </c>
      <c r="C281" s="33" t="s">
        <v>655</v>
      </c>
      <c r="D281" s="25" t="s">
        <v>660</v>
      </c>
      <c r="E281" s="21">
        <v>12</v>
      </c>
      <c r="F281" s="23">
        <v>0</v>
      </c>
      <c r="G281" s="30">
        <f t="shared" si="26"/>
        <v>0</v>
      </c>
      <c r="H281" s="30"/>
      <c r="I281" s="70"/>
      <c r="J281" s="70"/>
      <c r="K281" s="70"/>
      <c r="L281" s="70"/>
      <c r="M281" s="70"/>
      <c r="N281" s="70"/>
      <c r="O281" s="70"/>
      <c r="P281" s="70"/>
      <c r="Q281" s="70"/>
      <c r="R281" s="70"/>
      <c r="S281" s="70"/>
      <c r="T281" s="70"/>
      <c r="U281" s="70"/>
      <c r="V281" s="70"/>
      <c r="W281" s="70"/>
      <c r="X281" s="70"/>
      <c r="Y281" s="70"/>
      <c r="Z281" s="70"/>
      <c r="AA281" s="70"/>
      <c r="AB281" s="70"/>
    </row>
    <row r="282" spans="1:28" s="118" customFormat="1" ht="30" x14ac:dyDescent="0.25">
      <c r="A282" s="21" t="s">
        <v>50</v>
      </c>
      <c r="B282" s="21" t="s">
        <v>15</v>
      </c>
      <c r="C282" s="33" t="s">
        <v>655</v>
      </c>
      <c r="D282" s="25" t="s">
        <v>661</v>
      </c>
      <c r="E282" s="21">
        <v>12</v>
      </c>
      <c r="F282" s="23">
        <v>0</v>
      </c>
      <c r="G282" s="30">
        <f t="shared" si="26"/>
        <v>0</v>
      </c>
      <c r="H282" s="30"/>
      <c r="I282" s="70"/>
      <c r="J282" s="70"/>
      <c r="K282" s="70"/>
      <c r="L282" s="70"/>
      <c r="M282" s="70"/>
      <c r="N282" s="70"/>
      <c r="O282" s="70"/>
      <c r="P282" s="70"/>
      <c r="Q282" s="70"/>
      <c r="R282" s="70"/>
      <c r="S282" s="70"/>
      <c r="T282" s="70"/>
      <c r="U282" s="70"/>
      <c r="V282" s="70"/>
      <c r="W282" s="70"/>
      <c r="X282" s="70"/>
      <c r="Y282" s="70"/>
      <c r="Z282" s="70"/>
      <c r="AA282" s="70"/>
      <c r="AB282" s="70"/>
    </row>
    <row r="283" spans="1:28" s="118" customFormat="1" ht="30" x14ac:dyDescent="0.25">
      <c r="A283" s="21" t="s">
        <v>50</v>
      </c>
      <c r="B283" s="21" t="s">
        <v>15</v>
      </c>
      <c r="C283" s="33" t="s">
        <v>655</v>
      </c>
      <c r="D283" s="25" t="s">
        <v>584</v>
      </c>
      <c r="E283" s="21">
        <v>12</v>
      </c>
      <c r="F283" s="23">
        <v>0</v>
      </c>
      <c r="G283" s="30">
        <f t="shared" si="26"/>
        <v>0</v>
      </c>
      <c r="H283" s="30"/>
      <c r="I283" s="70"/>
      <c r="J283" s="70"/>
      <c r="K283" s="70"/>
      <c r="L283" s="70"/>
      <c r="M283" s="70"/>
      <c r="N283" s="70"/>
      <c r="O283" s="70"/>
      <c r="P283" s="70"/>
      <c r="Q283" s="70"/>
      <c r="R283" s="70"/>
      <c r="S283" s="70"/>
      <c r="T283" s="70"/>
      <c r="U283" s="70"/>
      <c r="V283" s="70"/>
      <c r="W283" s="70"/>
      <c r="X283" s="70"/>
      <c r="Y283" s="70"/>
      <c r="Z283" s="70"/>
      <c r="AA283" s="70"/>
      <c r="AB283" s="70"/>
    </row>
    <row r="284" spans="1:28" s="118" customFormat="1" ht="30" x14ac:dyDescent="0.25">
      <c r="A284" s="21" t="s">
        <v>50</v>
      </c>
      <c r="B284" s="21" t="s">
        <v>15</v>
      </c>
      <c r="C284" s="33" t="s">
        <v>655</v>
      </c>
      <c r="D284" s="25" t="s">
        <v>548</v>
      </c>
      <c r="E284" s="21">
        <v>12</v>
      </c>
      <c r="F284" s="23">
        <v>0</v>
      </c>
      <c r="G284" s="30">
        <f t="shared" si="26"/>
        <v>0</v>
      </c>
      <c r="H284" s="30"/>
      <c r="I284" s="70"/>
      <c r="J284" s="70"/>
      <c r="K284" s="70"/>
      <c r="L284" s="70"/>
      <c r="M284" s="70"/>
      <c r="N284" s="70"/>
      <c r="O284" s="70"/>
      <c r="P284" s="70"/>
      <c r="Q284" s="70"/>
      <c r="R284" s="70"/>
      <c r="S284" s="70"/>
      <c r="T284" s="70"/>
      <c r="U284" s="70"/>
      <c r="V284" s="70"/>
      <c r="W284" s="70"/>
      <c r="X284" s="70"/>
      <c r="Y284" s="70"/>
      <c r="Z284" s="70"/>
      <c r="AA284" s="70"/>
      <c r="AB284" s="70"/>
    </row>
    <row r="285" spans="1:28" s="118" customFormat="1" ht="30" x14ac:dyDescent="0.25">
      <c r="A285" s="21" t="s">
        <v>50</v>
      </c>
      <c r="B285" s="21" t="s">
        <v>15</v>
      </c>
      <c r="C285" s="33" t="s">
        <v>655</v>
      </c>
      <c r="D285" s="25" t="s">
        <v>549</v>
      </c>
      <c r="E285" s="21">
        <v>12</v>
      </c>
      <c r="F285" s="23">
        <v>0</v>
      </c>
      <c r="G285" s="30">
        <f t="shared" si="26"/>
        <v>0</v>
      </c>
      <c r="H285" s="30"/>
      <c r="I285" s="70"/>
      <c r="J285" s="70"/>
      <c r="K285" s="70"/>
      <c r="L285" s="70"/>
      <c r="M285" s="70"/>
      <c r="N285" s="70"/>
      <c r="O285" s="70"/>
      <c r="P285" s="70"/>
      <c r="Q285" s="70"/>
      <c r="R285" s="70"/>
      <c r="S285" s="70"/>
      <c r="T285" s="70"/>
      <c r="U285" s="70"/>
      <c r="V285" s="70"/>
      <c r="W285" s="70"/>
      <c r="X285" s="70"/>
      <c r="Y285" s="70"/>
      <c r="Z285" s="70"/>
      <c r="AA285" s="70"/>
      <c r="AB285" s="70"/>
    </row>
    <row r="286" spans="1:28" s="118" customFormat="1" ht="30" x14ac:dyDescent="0.25">
      <c r="A286" s="21" t="s">
        <v>50</v>
      </c>
      <c r="B286" s="21" t="s">
        <v>15</v>
      </c>
      <c r="C286" s="33" t="s">
        <v>655</v>
      </c>
      <c r="D286" s="25" t="s">
        <v>550</v>
      </c>
      <c r="E286" s="21">
        <v>12</v>
      </c>
      <c r="F286" s="23">
        <v>0</v>
      </c>
      <c r="G286" s="30">
        <f t="shared" si="26"/>
        <v>0</v>
      </c>
      <c r="H286" s="30"/>
      <c r="I286" s="70"/>
      <c r="J286" s="70"/>
      <c r="K286" s="70"/>
      <c r="L286" s="70"/>
      <c r="M286" s="70"/>
      <c r="N286" s="70"/>
      <c r="O286" s="70"/>
      <c r="P286" s="70"/>
      <c r="Q286" s="70"/>
      <c r="R286" s="70"/>
      <c r="S286" s="70"/>
      <c r="T286" s="70"/>
      <c r="U286" s="70"/>
      <c r="V286" s="70"/>
      <c r="W286" s="70"/>
      <c r="X286" s="70"/>
      <c r="Y286" s="70"/>
      <c r="Z286" s="70"/>
      <c r="AA286" s="70"/>
      <c r="AB286" s="70"/>
    </row>
    <row r="287" spans="1:28" s="118" customFormat="1" ht="30" x14ac:dyDescent="0.25">
      <c r="A287" s="21" t="s">
        <v>50</v>
      </c>
      <c r="B287" s="21" t="s">
        <v>15</v>
      </c>
      <c r="C287" s="33" t="s">
        <v>655</v>
      </c>
      <c r="D287" s="25" t="s">
        <v>662</v>
      </c>
      <c r="E287" s="21">
        <v>12</v>
      </c>
      <c r="F287" s="23">
        <v>0</v>
      </c>
      <c r="G287" s="30">
        <f t="shared" si="26"/>
        <v>0</v>
      </c>
      <c r="H287" s="30"/>
      <c r="I287" s="70"/>
      <c r="J287" s="70"/>
      <c r="K287" s="70"/>
      <c r="L287" s="70"/>
      <c r="M287" s="70"/>
      <c r="N287" s="70"/>
      <c r="O287" s="70"/>
      <c r="P287" s="70"/>
      <c r="Q287" s="70"/>
      <c r="R287" s="70"/>
      <c r="S287" s="70"/>
      <c r="T287" s="70"/>
      <c r="U287" s="70"/>
      <c r="V287" s="70"/>
      <c r="W287" s="70"/>
      <c r="X287" s="70"/>
      <c r="Y287" s="70"/>
      <c r="Z287" s="70"/>
      <c r="AA287" s="70"/>
      <c r="AB287" s="70"/>
    </row>
    <row r="288" spans="1:28" s="118" customFormat="1" ht="30" x14ac:dyDescent="0.25">
      <c r="A288" s="21" t="s">
        <v>50</v>
      </c>
      <c r="B288" s="21" t="s">
        <v>15</v>
      </c>
      <c r="C288" s="33" t="s">
        <v>655</v>
      </c>
      <c r="D288" s="25" t="s">
        <v>543</v>
      </c>
      <c r="E288" s="21">
        <v>12</v>
      </c>
      <c r="F288" s="23">
        <v>0</v>
      </c>
      <c r="G288" s="30">
        <f t="shared" si="26"/>
        <v>0</v>
      </c>
      <c r="H288" s="30"/>
      <c r="I288" s="70"/>
      <c r="J288" s="70"/>
      <c r="K288" s="70"/>
      <c r="L288" s="70"/>
      <c r="M288" s="70"/>
      <c r="N288" s="70"/>
      <c r="O288" s="70"/>
      <c r="P288" s="70"/>
      <c r="Q288" s="70"/>
      <c r="R288" s="70"/>
      <c r="S288" s="70"/>
      <c r="T288" s="70"/>
      <c r="U288" s="70"/>
      <c r="V288" s="70"/>
      <c r="W288" s="70"/>
      <c r="X288" s="70"/>
      <c r="Y288" s="70"/>
      <c r="Z288" s="70"/>
      <c r="AA288" s="70"/>
      <c r="AB288" s="70"/>
    </row>
    <row r="289" spans="1:28" s="118" customFormat="1" ht="30" x14ac:dyDescent="0.25">
      <c r="A289" s="21" t="s">
        <v>50</v>
      </c>
      <c r="B289" s="21" t="s">
        <v>15</v>
      </c>
      <c r="C289" s="33" t="s">
        <v>655</v>
      </c>
      <c r="D289" s="25" t="s">
        <v>541</v>
      </c>
      <c r="E289" s="21">
        <v>12</v>
      </c>
      <c r="F289" s="23">
        <v>0</v>
      </c>
      <c r="G289" s="30">
        <f t="shared" si="26"/>
        <v>0</v>
      </c>
      <c r="H289" s="30"/>
      <c r="I289" s="70"/>
      <c r="J289" s="70"/>
      <c r="K289" s="70"/>
      <c r="L289" s="70"/>
      <c r="M289" s="70"/>
      <c r="N289" s="70"/>
      <c r="O289" s="70"/>
      <c r="P289" s="70"/>
      <c r="Q289" s="70"/>
      <c r="R289" s="70"/>
      <c r="S289" s="70"/>
      <c r="T289" s="70"/>
      <c r="U289" s="70"/>
      <c r="V289" s="70"/>
      <c r="W289" s="70"/>
      <c r="X289" s="70"/>
      <c r="Y289" s="70"/>
      <c r="Z289" s="70"/>
      <c r="AA289" s="70"/>
      <c r="AB289" s="70"/>
    </row>
    <row r="290" spans="1:28" s="118" customFormat="1" ht="30" x14ac:dyDescent="0.25">
      <c r="A290" s="21" t="s">
        <v>50</v>
      </c>
      <c r="B290" s="21" t="s">
        <v>15</v>
      </c>
      <c r="C290" s="33" t="s">
        <v>655</v>
      </c>
      <c r="D290" s="25" t="s">
        <v>551</v>
      </c>
      <c r="E290" s="21">
        <v>12</v>
      </c>
      <c r="F290" s="23">
        <v>0</v>
      </c>
      <c r="G290" s="30">
        <f t="shared" si="26"/>
        <v>0</v>
      </c>
      <c r="H290" s="30"/>
      <c r="I290" s="70"/>
      <c r="J290" s="70"/>
      <c r="K290" s="70"/>
      <c r="L290" s="70"/>
      <c r="M290" s="70"/>
      <c r="N290" s="70"/>
      <c r="O290" s="70"/>
      <c r="P290" s="70"/>
      <c r="Q290" s="70"/>
      <c r="R290" s="70"/>
      <c r="S290" s="70"/>
      <c r="T290" s="70"/>
      <c r="U290" s="70"/>
      <c r="V290" s="70"/>
      <c r="W290" s="70"/>
      <c r="X290" s="70"/>
      <c r="Y290" s="70"/>
      <c r="Z290" s="70"/>
      <c r="AA290" s="70"/>
      <c r="AB290" s="70"/>
    </row>
    <row r="291" spans="1:28" s="118" customFormat="1" ht="30" x14ac:dyDescent="0.25">
      <c r="A291" s="21" t="s">
        <v>50</v>
      </c>
      <c r="B291" s="21" t="s">
        <v>15</v>
      </c>
      <c r="C291" s="33" t="s">
        <v>655</v>
      </c>
      <c r="D291" s="25" t="s">
        <v>663</v>
      </c>
      <c r="E291" s="21">
        <v>12</v>
      </c>
      <c r="F291" s="23">
        <v>0</v>
      </c>
      <c r="G291" s="30">
        <f t="shared" si="26"/>
        <v>0</v>
      </c>
      <c r="H291" s="30"/>
      <c r="I291" s="70"/>
      <c r="J291" s="70"/>
      <c r="K291" s="70"/>
      <c r="L291" s="70"/>
      <c r="M291" s="70"/>
      <c r="N291" s="70"/>
      <c r="O291" s="70"/>
      <c r="P291" s="70"/>
      <c r="Q291" s="70"/>
      <c r="R291" s="70"/>
      <c r="S291" s="70"/>
      <c r="T291" s="70"/>
      <c r="U291" s="70"/>
      <c r="V291" s="70"/>
      <c r="W291" s="70"/>
      <c r="X291" s="70"/>
      <c r="Y291" s="70"/>
      <c r="Z291" s="70"/>
      <c r="AA291" s="70"/>
      <c r="AB291" s="70"/>
    </row>
    <row r="292" spans="1:28" s="118" customFormat="1" ht="30" x14ac:dyDescent="0.25">
      <c r="A292" s="21" t="s">
        <v>50</v>
      </c>
      <c r="B292" s="21" t="s">
        <v>15</v>
      </c>
      <c r="C292" s="33" t="s">
        <v>655</v>
      </c>
      <c r="D292" s="25" t="s">
        <v>553</v>
      </c>
      <c r="E292" s="21">
        <v>12</v>
      </c>
      <c r="F292" s="23">
        <v>0</v>
      </c>
      <c r="G292" s="30">
        <f t="shared" si="26"/>
        <v>0</v>
      </c>
      <c r="H292" s="30"/>
      <c r="I292" s="70"/>
      <c r="J292" s="70"/>
      <c r="K292" s="70"/>
      <c r="L292" s="70"/>
      <c r="M292" s="70"/>
      <c r="N292" s="70"/>
      <c r="O292" s="70"/>
      <c r="P292" s="70"/>
      <c r="Q292" s="70"/>
      <c r="R292" s="70"/>
      <c r="S292" s="70"/>
      <c r="T292" s="70"/>
      <c r="U292" s="70"/>
      <c r="V292" s="70"/>
      <c r="W292" s="70"/>
      <c r="X292" s="70"/>
      <c r="Y292" s="70"/>
      <c r="Z292" s="70"/>
      <c r="AA292" s="70"/>
      <c r="AB292" s="70"/>
    </row>
    <row r="293" spans="1:28" s="118" customFormat="1" ht="30" x14ac:dyDescent="0.25">
      <c r="A293" s="21" t="s">
        <v>50</v>
      </c>
      <c r="B293" s="21" t="s">
        <v>15</v>
      </c>
      <c r="C293" s="33" t="s">
        <v>655</v>
      </c>
      <c r="D293" s="25" t="s">
        <v>664</v>
      </c>
      <c r="E293" s="21">
        <v>12</v>
      </c>
      <c r="F293" s="23">
        <v>0</v>
      </c>
      <c r="G293" s="30">
        <f t="shared" si="26"/>
        <v>0</v>
      </c>
      <c r="H293" s="30"/>
      <c r="I293" s="70"/>
      <c r="J293" s="70"/>
      <c r="K293" s="70"/>
      <c r="L293" s="70"/>
      <c r="M293" s="70"/>
      <c r="N293" s="70"/>
      <c r="O293" s="70"/>
      <c r="P293" s="70"/>
      <c r="Q293" s="70"/>
      <c r="R293" s="70"/>
      <c r="S293" s="70"/>
      <c r="T293" s="70"/>
      <c r="U293" s="70"/>
      <c r="V293" s="70"/>
      <c r="W293" s="70"/>
      <c r="X293" s="70"/>
      <c r="Y293" s="70"/>
      <c r="Z293" s="70"/>
      <c r="AA293" s="70"/>
      <c r="AB293" s="70"/>
    </row>
    <row r="294" spans="1:28" s="118" customFormat="1" ht="30" x14ac:dyDescent="0.25">
      <c r="A294" s="21" t="s">
        <v>50</v>
      </c>
      <c r="B294" s="21" t="s">
        <v>15</v>
      </c>
      <c r="C294" s="33" t="s">
        <v>655</v>
      </c>
      <c r="D294" s="25" t="s">
        <v>665</v>
      </c>
      <c r="E294" s="21">
        <v>12</v>
      </c>
      <c r="F294" s="23">
        <v>0</v>
      </c>
      <c r="G294" s="30">
        <f t="shared" si="26"/>
        <v>0</v>
      </c>
      <c r="H294" s="30"/>
      <c r="I294" s="70"/>
      <c r="J294" s="70"/>
      <c r="K294" s="70"/>
      <c r="L294" s="70"/>
      <c r="M294" s="70"/>
      <c r="N294" s="70"/>
      <c r="O294" s="70"/>
      <c r="P294" s="70"/>
      <c r="Q294" s="70"/>
      <c r="R294" s="70"/>
      <c r="S294" s="70"/>
      <c r="T294" s="70"/>
      <c r="U294" s="70"/>
      <c r="V294" s="70"/>
      <c r="W294" s="70"/>
      <c r="X294" s="70"/>
      <c r="Y294" s="70"/>
      <c r="Z294" s="70"/>
      <c r="AA294" s="70"/>
      <c r="AB294" s="70"/>
    </row>
    <row r="295" spans="1:28" s="118" customFormat="1" ht="30" x14ac:dyDescent="0.25">
      <c r="A295" s="21" t="s">
        <v>50</v>
      </c>
      <c r="B295" s="21" t="s">
        <v>15</v>
      </c>
      <c r="C295" s="33" t="s">
        <v>655</v>
      </c>
      <c r="D295" s="25" t="s">
        <v>111</v>
      </c>
      <c r="E295" s="21">
        <v>12</v>
      </c>
      <c r="F295" s="23">
        <v>0</v>
      </c>
      <c r="G295" s="30">
        <f t="shared" si="26"/>
        <v>0</v>
      </c>
      <c r="H295" s="30"/>
      <c r="I295" s="70"/>
      <c r="J295" s="70"/>
      <c r="K295" s="70"/>
      <c r="L295" s="70"/>
      <c r="M295" s="70"/>
      <c r="N295" s="70"/>
      <c r="O295" s="70"/>
      <c r="P295" s="70"/>
      <c r="Q295" s="70"/>
      <c r="R295" s="70"/>
      <c r="S295" s="70"/>
      <c r="T295" s="70"/>
      <c r="U295" s="70"/>
      <c r="V295" s="70"/>
      <c r="W295" s="70"/>
      <c r="X295" s="70"/>
      <c r="Y295" s="70"/>
      <c r="Z295" s="70"/>
      <c r="AA295" s="70"/>
      <c r="AB295" s="70"/>
    </row>
    <row r="296" spans="1:28" s="118" customFormat="1" ht="30" x14ac:dyDescent="0.25">
      <c r="A296" s="21" t="s">
        <v>50</v>
      </c>
      <c r="B296" s="21" t="s">
        <v>15</v>
      </c>
      <c r="C296" s="33" t="s">
        <v>655</v>
      </c>
      <c r="D296" s="25" t="s">
        <v>666</v>
      </c>
      <c r="E296" s="21">
        <v>12</v>
      </c>
      <c r="F296" s="23">
        <v>0</v>
      </c>
      <c r="G296" s="30">
        <f t="shared" ref="G296:G308" si="30">E296*F296</f>
        <v>0</v>
      </c>
      <c r="H296" s="30"/>
      <c r="I296" s="70"/>
      <c r="J296" s="70"/>
      <c r="K296" s="70"/>
      <c r="L296" s="70"/>
      <c r="M296" s="70"/>
      <c r="N296" s="70"/>
      <c r="O296" s="70"/>
      <c r="P296" s="70"/>
      <c r="Q296" s="70"/>
      <c r="R296" s="70"/>
      <c r="S296" s="70"/>
      <c r="T296" s="70"/>
      <c r="U296" s="70"/>
      <c r="V296" s="70"/>
      <c r="W296" s="70"/>
      <c r="X296" s="70"/>
      <c r="Y296" s="70"/>
      <c r="Z296" s="70"/>
      <c r="AA296" s="70"/>
      <c r="AB296" s="70"/>
    </row>
    <row r="297" spans="1:28" s="118" customFormat="1" ht="30" x14ac:dyDescent="0.25">
      <c r="A297" s="21" t="s">
        <v>50</v>
      </c>
      <c r="B297" s="21" t="s">
        <v>15</v>
      </c>
      <c r="C297" s="33" t="s">
        <v>655</v>
      </c>
      <c r="D297" s="25" t="s">
        <v>667</v>
      </c>
      <c r="E297" s="21">
        <v>12</v>
      </c>
      <c r="F297" s="23">
        <v>0</v>
      </c>
      <c r="G297" s="30">
        <f t="shared" si="30"/>
        <v>0</v>
      </c>
      <c r="H297" s="30"/>
      <c r="I297" s="70"/>
      <c r="J297" s="70"/>
      <c r="K297" s="70"/>
      <c r="L297" s="70"/>
      <c r="M297" s="70"/>
      <c r="N297" s="70"/>
      <c r="O297" s="70"/>
      <c r="P297" s="70"/>
      <c r="Q297" s="70"/>
      <c r="R297" s="70"/>
      <c r="S297" s="70"/>
      <c r="T297" s="70"/>
      <c r="U297" s="70"/>
      <c r="V297" s="70"/>
      <c r="W297" s="70"/>
      <c r="X297" s="70"/>
      <c r="Y297" s="70"/>
      <c r="Z297" s="70"/>
      <c r="AA297" s="70"/>
      <c r="AB297" s="70"/>
    </row>
    <row r="298" spans="1:28" s="118" customFormat="1" ht="30" x14ac:dyDescent="0.25">
      <c r="A298" s="21" t="s">
        <v>50</v>
      </c>
      <c r="B298" s="21" t="s">
        <v>15</v>
      </c>
      <c r="C298" s="33" t="s">
        <v>655</v>
      </c>
      <c r="D298" s="25" t="s">
        <v>545</v>
      </c>
      <c r="E298" s="21">
        <v>12</v>
      </c>
      <c r="F298" s="23">
        <v>0</v>
      </c>
      <c r="G298" s="30">
        <f t="shared" si="30"/>
        <v>0</v>
      </c>
      <c r="H298" s="30"/>
      <c r="I298" s="70"/>
      <c r="J298" s="70"/>
      <c r="K298" s="70"/>
      <c r="L298" s="70"/>
      <c r="M298" s="70"/>
      <c r="N298" s="70"/>
      <c r="O298" s="70"/>
      <c r="P298" s="70"/>
      <c r="Q298" s="70"/>
      <c r="R298" s="70"/>
      <c r="S298" s="70"/>
      <c r="T298" s="70"/>
      <c r="U298" s="70"/>
      <c r="V298" s="70"/>
      <c r="W298" s="70"/>
      <c r="X298" s="70"/>
      <c r="Y298" s="70"/>
      <c r="Z298" s="70"/>
      <c r="AA298" s="70"/>
      <c r="AB298" s="70"/>
    </row>
    <row r="299" spans="1:28" s="118" customFormat="1" ht="30" x14ac:dyDescent="0.25">
      <c r="A299" s="21" t="s">
        <v>50</v>
      </c>
      <c r="B299" s="21" t="s">
        <v>15</v>
      </c>
      <c r="C299" s="33" t="s">
        <v>655</v>
      </c>
      <c r="D299" s="25" t="s">
        <v>557</v>
      </c>
      <c r="E299" s="21">
        <v>12</v>
      </c>
      <c r="F299" s="23">
        <v>0</v>
      </c>
      <c r="G299" s="30">
        <f t="shared" si="30"/>
        <v>0</v>
      </c>
      <c r="H299" s="30"/>
      <c r="I299" s="70"/>
      <c r="J299" s="70"/>
      <c r="K299" s="70"/>
      <c r="L299" s="70"/>
      <c r="M299" s="70"/>
      <c r="N299" s="70"/>
      <c r="O299" s="70"/>
      <c r="P299" s="70"/>
      <c r="Q299" s="70"/>
      <c r="R299" s="70"/>
      <c r="S299" s="70"/>
      <c r="T299" s="70"/>
      <c r="U299" s="70"/>
      <c r="V299" s="70"/>
      <c r="W299" s="70"/>
      <c r="X299" s="70"/>
      <c r="Y299" s="70"/>
      <c r="Z299" s="70"/>
      <c r="AA299" s="70"/>
      <c r="AB299" s="70"/>
    </row>
    <row r="300" spans="1:28" s="118" customFormat="1" ht="30" x14ac:dyDescent="0.25">
      <c r="A300" s="21" t="s">
        <v>50</v>
      </c>
      <c r="B300" s="21" t="s">
        <v>15</v>
      </c>
      <c r="C300" s="33" t="s">
        <v>655</v>
      </c>
      <c r="D300" s="25" t="s">
        <v>117</v>
      </c>
      <c r="E300" s="21">
        <v>12</v>
      </c>
      <c r="F300" s="23">
        <v>0</v>
      </c>
      <c r="G300" s="30">
        <f t="shared" si="30"/>
        <v>0</v>
      </c>
      <c r="H300" s="30"/>
      <c r="I300" s="70"/>
      <c r="J300" s="70"/>
      <c r="K300" s="70"/>
      <c r="L300" s="70"/>
      <c r="M300" s="70"/>
      <c r="N300" s="70"/>
      <c r="O300" s="70"/>
      <c r="P300" s="70"/>
      <c r="Q300" s="70"/>
      <c r="R300" s="70"/>
      <c r="S300" s="70"/>
      <c r="T300" s="70"/>
      <c r="U300" s="70"/>
      <c r="V300" s="70"/>
      <c r="W300" s="70"/>
      <c r="X300" s="70"/>
      <c r="Y300" s="70"/>
      <c r="Z300" s="70"/>
      <c r="AA300" s="70"/>
      <c r="AB300" s="70"/>
    </row>
    <row r="301" spans="1:28" s="118" customFormat="1" ht="30" x14ac:dyDescent="0.25">
      <c r="A301" s="21" t="s">
        <v>50</v>
      </c>
      <c r="B301" s="21" t="s">
        <v>15</v>
      </c>
      <c r="C301" s="33" t="s">
        <v>655</v>
      </c>
      <c r="D301" s="25" t="s">
        <v>542</v>
      </c>
      <c r="E301" s="21">
        <v>12</v>
      </c>
      <c r="F301" s="23">
        <v>0</v>
      </c>
      <c r="G301" s="30">
        <f t="shared" si="30"/>
        <v>0</v>
      </c>
      <c r="H301" s="30"/>
      <c r="I301" s="70"/>
      <c r="J301" s="70"/>
      <c r="K301" s="70"/>
      <c r="L301" s="70"/>
      <c r="M301" s="70"/>
      <c r="N301" s="70"/>
      <c r="O301" s="70"/>
      <c r="P301" s="70"/>
      <c r="Q301" s="70"/>
      <c r="R301" s="70"/>
      <c r="S301" s="70"/>
      <c r="T301" s="70"/>
      <c r="U301" s="70"/>
      <c r="V301" s="70"/>
      <c r="W301" s="70"/>
      <c r="X301" s="70"/>
      <c r="Y301" s="70"/>
      <c r="Z301" s="70"/>
      <c r="AA301" s="70"/>
      <c r="AB301" s="70"/>
    </row>
    <row r="302" spans="1:28" s="118" customFormat="1" ht="30" x14ac:dyDescent="0.25">
      <c r="A302" s="21" t="s">
        <v>50</v>
      </c>
      <c r="B302" s="21" t="s">
        <v>15</v>
      </c>
      <c r="C302" s="33" t="s">
        <v>655</v>
      </c>
      <c r="D302" s="25" t="s">
        <v>544</v>
      </c>
      <c r="E302" s="21">
        <v>12</v>
      </c>
      <c r="F302" s="23">
        <v>0</v>
      </c>
      <c r="G302" s="30">
        <f t="shared" si="30"/>
        <v>0</v>
      </c>
      <c r="H302" s="30"/>
      <c r="I302" s="70"/>
      <c r="J302" s="70"/>
      <c r="K302" s="70"/>
      <c r="L302" s="70"/>
      <c r="M302" s="70"/>
      <c r="N302" s="70"/>
      <c r="O302" s="70"/>
      <c r="P302" s="70"/>
      <c r="Q302" s="70"/>
      <c r="R302" s="70"/>
      <c r="S302" s="70"/>
      <c r="T302" s="70"/>
      <c r="U302" s="70"/>
      <c r="V302" s="70"/>
      <c r="W302" s="70"/>
      <c r="X302" s="70"/>
      <c r="Y302" s="70"/>
      <c r="Z302" s="70"/>
      <c r="AA302" s="70"/>
      <c r="AB302" s="70"/>
    </row>
    <row r="303" spans="1:28" s="118" customFormat="1" ht="30" x14ac:dyDescent="0.25">
      <c r="A303" s="21" t="s">
        <v>50</v>
      </c>
      <c r="B303" s="21" t="s">
        <v>15</v>
      </c>
      <c r="C303" s="33" t="s">
        <v>655</v>
      </c>
      <c r="D303" s="25" t="s">
        <v>119</v>
      </c>
      <c r="E303" s="21">
        <v>12</v>
      </c>
      <c r="F303" s="23">
        <v>0</v>
      </c>
      <c r="G303" s="30">
        <f t="shared" si="30"/>
        <v>0</v>
      </c>
      <c r="H303" s="30"/>
      <c r="I303" s="70"/>
      <c r="J303" s="70"/>
      <c r="K303" s="70"/>
      <c r="L303" s="70"/>
      <c r="M303" s="70"/>
      <c r="N303" s="70"/>
      <c r="O303" s="70"/>
      <c r="P303" s="70"/>
      <c r="Q303" s="70"/>
      <c r="R303" s="70"/>
      <c r="S303" s="70"/>
      <c r="T303" s="70"/>
      <c r="U303" s="70"/>
      <c r="V303" s="70"/>
      <c r="W303" s="70"/>
      <c r="X303" s="70"/>
      <c r="Y303" s="70"/>
      <c r="Z303" s="70"/>
      <c r="AA303" s="70"/>
      <c r="AB303" s="70"/>
    </row>
    <row r="304" spans="1:28" s="118" customFormat="1" ht="30" x14ac:dyDescent="0.25">
      <c r="A304" s="21" t="s">
        <v>50</v>
      </c>
      <c r="B304" s="21" t="s">
        <v>15</v>
      </c>
      <c r="C304" s="33" t="s">
        <v>655</v>
      </c>
      <c r="D304" s="25" t="s">
        <v>668</v>
      </c>
      <c r="E304" s="21">
        <v>12</v>
      </c>
      <c r="F304" s="23">
        <v>0</v>
      </c>
      <c r="G304" s="30">
        <f t="shared" si="30"/>
        <v>0</v>
      </c>
      <c r="H304" s="30"/>
      <c r="I304" s="70"/>
      <c r="J304" s="70"/>
      <c r="K304" s="70"/>
      <c r="L304" s="70"/>
      <c r="M304" s="70"/>
      <c r="N304" s="70"/>
      <c r="O304" s="70"/>
      <c r="P304" s="70"/>
      <c r="Q304" s="70"/>
      <c r="R304" s="70"/>
      <c r="S304" s="70"/>
      <c r="T304" s="70"/>
      <c r="U304" s="70"/>
      <c r="V304" s="70"/>
      <c r="W304" s="70"/>
      <c r="X304" s="70"/>
      <c r="Y304" s="70"/>
      <c r="Z304" s="70"/>
      <c r="AA304" s="70"/>
      <c r="AB304" s="70"/>
    </row>
    <row r="305" spans="1:28" s="118" customFormat="1" ht="30" x14ac:dyDescent="0.25">
      <c r="A305" s="21" t="s">
        <v>50</v>
      </c>
      <c r="B305" s="21" t="s">
        <v>15</v>
      </c>
      <c r="C305" s="33" t="s">
        <v>655</v>
      </c>
      <c r="D305" s="25" t="s">
        <v>120</v>
      </c>
      <c r="E305" s="21">
        <v>12</v>
      </c>
      <c r="F305" s="23">
        <v>0</v>
      </c>
      <c r="G305" s="30">
        <f t="shared" si="30"/>
        <v>0</v>
      </c>
      <c r="H305" s="30"/>
      <c r="I305" s="70"/>
      <c r="J305" s="70"/>
      <c r="K305" s="70"/>
      <c r="L305" s="70"/>
      <c r="M305" s="70"/>
      <c r="N305" s="70"/>
      <c r="O305" s="70"/>
      <c r="P305" s="70"/>
      <c r="Q305" s="70"/>
      <c r="R305" s="70"/>
      <c r="S305" s="70"/>
      <c r="T305" s="70"/>
      <c r="U305" s="70"/>
      <c r="V305" s="70"/>
      <c r="W305" s="70"/>
      <c r="X305" s="70"/>
      <c r="Y305" s="70"/>
      <c r="Z305" s="70"/>
      <c r="AA305" s="70"/>
      <c r="AB305" s="70"/>
    </row>
    <row r="306" spans="1:28" s="118" customFormat="1" ht="30" x14ac:dyDescent="0.25">
      <c r="A306" s="21" t="s">
        <v>50</v>
      </c>
      <c r="B306" s="21" t="s">
        <v>15</v>
      </c>
      <c r="C306" s="33" t="s">
        <v>655</v>
      </c>
      <c r="D306" s="25" t="s">
        <v>669</v>
      </c>
      <c r="E306" s="21">
        <v>12</v>
      </c>
      <c r="F306" s="23">
        <v>0</v>
      </c>
      <c r="G306" s="30">
        <f t="shared" si="30"/>
        <v>0</v>
      </c>
      <c r="H306" s="30"/>
      <c r="I306" s="70"/>
      <c r="J306" s="70"/>
      <c r="K306" s="70"/>
      <c r="L306" s="70"/>
      <c r="M306" s="70"/>
      <c r="N306" s="70"/>
      <c r="O306" s="70"/>
      <c r="P306" s="70"/>
      <c r="Q306" s="70"/>
      <c r="R306" s="70"/>
      <c r="S306" s="70"/>
      <c r="T306" s="70"/>
      <c r="U306" s="70"/>
      <c r="V306" s="70"/>
      <c r="W306" s="70"/>
      <c r="X306" s="70"/>
      <c r="Y306" s="70"/>
      <c r="Z306" s="70"/>
      <c r="AA306" s="70"/>
      <c r="AB306" s="70"/>
    </row>
    <row r="307" spans="1:28" s="118" customFormat="1" ht="30" x14ac:dyDescent="0.25">
      <c r="A307" s="21" t="s">
        <v>50</v>
      </c>
      <c r="B307" s="21" t="s">
        <v>15</v>
      </c>
      <c r="C307" s="33" t="s">
        <v>655</v>
      </c>
      <c r="D307" s="25" t="s">
        <v>670</v>
      </c>
      <c r="E307" s="21">
        <v>12</v>
      </c>
      <c r="F307" s="23">
        <v>0</v>
      </c>
      <c r="G307" s="30">
        <f t="shared" si="30"/>
        <v>0</v>
      </c>
      <c r="H307" s="30"/>
      <c r="I307" s="70"/>
      <c r="J307" s="70"/>
      <c r="K307" s="70"/>
      <c r="L307" s="70"/>
      <c r="M307" s="70"/>
      <c r="N307" s="70"/>
      <c r="O307" s="70"/>
      <c r="P307" s="70"/>
      <c r="Q307" s="70"/>
      <c r="R307" s="70"/>
      <c r="S307" s="70"/>
      <c r="T307" s="70"/>
      <c r="U307" s="70"/>
      <c r="V307" s="70"/>
      <c r="W307" s="70"/>
      <c r="X307" s="70"/>
      <c r="Y307" s="70"/>
      <c r="Z307" s="70"/>
      <c r="AA307" s="70"/>
      <c r="AB307" s="70"/>
    </row>
    <row r="308" spans="1:28" s="118" customFormat="1" ht="30.75" thickBot="1" x14ac:dyDescent="0.3">
      <c r="A308" s="31" t="s">
        <v>50</v>
      </c>
      <c r="B308" s="54" t="s">
        <v>15</v>
      </c>
      <c r="C308" s="54" t="s">
        <v>655</v>
      </c>
      <c r="D308" s="55" t="s">
        <v>671</v>
      </c>
      <c r="E308" s="31">
        <v>12</v>
      </c>
      <c r="F308" s="56">
        <v>0</v>
      </c>
      <c r="G308" s="57">
        <f t="shared" si="30"/>
        <v>0</v>
      </c>
      <c r="H308" s="57"/>
      <c r="I308" s="70"/>
      <c r="J308" s="70"/>
      <c r="K308" s="70"/>
      <c r="L308" s="70"/>
      <c r="M308" s="70"/>
      <c r="N308" s="70"/>
      <c r="O308" s="70"/>
      <c r="P308" s="70"/>
      <c r="Q308" s="70"/>
      <c r="R308" s="70"/>
      <c r="S308" s="70"/>
      <c r="T308" s="70"/>
      <c r="U308" s="70"/>
      <c r="V308" s="70"/>
      <c r="W308" s="70"/>
      <c r="X308" s="70"/>
      <c r="Y308" s="70"/>
      <c r="Z308" s="70"/>
      <c r="AA308" s="70"/>
      <c r="AB308" s="70"/>
    </row>
    <row r="309" spans="1:28" ht="15.75" thickBot="1" x14ac:dyDescent="0.3">
      <c r="A309" s="219" t="s">
        <v>672</v>
      </c>
      <c r="B309" s="220"/>
      <c r="C309" s="220"/>
      <c r="D309" s="220"/>
      <c r="E309" s="130"/>
      <c r="F309" s="130"/>
      <c r="G309" s="130"/>
      <c r="H309" s="131"/>
    </row>
    <row r="310" spans="1:28" ht="30.75" thickBot="1" x14ac:dyDescent="0.3">
      <c r="A310" s="142" t="s">
        <v>50</v>
      </c>
      <c r="B310" s="144" t="s">
        <v>673</v>
      </c>
      <c r="C310" s="144" t="s">
        <v>674</v>
      </c>
      <c r="D310" s="145" t="s">
        <v>34</v>
      </c>
      <c r="E310" s="143">
        <v>12</v>
      </c>
      <c r="F310" s="125">
        <v>0</v>
      </c>
      <c r="G310" s="126">
        <f t="shared" ref="G310:G325" si="31">E310*F310</f>
        <v>0</v>
      </c>
      <c r="H310" s="127"/>
    </row>
    <row r="311" spans="1:28" ht="30" x14ac:dyDescent="0.25">
      <c r="A311" s="58" t="s">
        <v>50</v>
      </c>
      <c r="B311" s="59" t="s">
        <v>673</v>
      </c>
      <c r="C311" s="59" t="s">
        <v>675</v>
      </c>
      <c r="D311" s="60" t="s">
        <v>602</v>
      </c>
      <c r="E311" s="58">
        <v>12</v>
      </c>
      <c r="F311" s="122">
        <v>0</v>
      </c>
      <c r="G311" s="61">
        <f>E311*F311</f>
        <v>0</v>
      </c>
      <c r="H311" s="61"/>
    </row>
    <row r="312" spans="1:28" ht="30" x14ac:dyDescent="0.25">
      <c r="A312" s="21" t="s">
        <v>50</v>
      </c>
      <c r="B312" s="33" t="s">
        <v>673</v>
      </c>
      <c r="C312" s="33" t="s">
        <v>675</v>
      </c>
      <c r="D312" s="25" t="s">
        <v>603</v>
      </c>
      <c r="E312" s="21">
        <v>12</v>
      </c>
      <c r="F312" s="123">
        <v>0</v>
      </c>
      <c r="G312" s="30">
        <f t="shared" si="31"/>
        <v>0</v>
      </c>
      <c r="H312" s="30"/>
    </row>
    <row r="313" spans="1:28" ht="30" x14ac:dyDescent="0.25">
      <c r="A313" s="21" t="s">
        <v>50</v>
      </c>
      <c r="B313" s="33" t="s">
        <v>673</v>
      </c>
      <c r="C313" s="33" t="s">
        <v>675</v>
      </c>
      <c r="D313" s="25" t="s">
        <v>604</v>
      </c>
      <c r="E313" s="21">
        <v>12</v>
      </c>
      <c r="F313" s="123">
        <v>0</v>
      </c>
      <c r="G313" s="30">
        <f t="shared" si="31"/>
        <v>0</v>
      </c>
      <c r="H313" s="30"/>
    </row>
    <row r="314" spans="1:28" ht="30" x14ac:dyDescent="0.25">
      <c r="A314" s="21" t="s">
        <v>50</v>
      </c>
      <c r="B314" s="33" t="s">
        <v>673</v>
      </c>
      <c r="C314" s="33" t="s">
        <v>675</v>
      </c>
      <c r="D314" s="25" t="s">
        <v>484</v>
      </c>
      <c r="E314" s="21">
        <v>12</v>
      </c>
      <c r="F314" s="123">
        <v>0</v>
      </c>
      <c r="G314" s="30">
        <f t="shared" si="31"/>
        <v>0</v>
      </c>
      <c r="H314" s="30"/>
    </row>
    <row r="315" spans="1:28" ht="30" x14ac:dyDescent="0.25">
      <c r="A315" s="21" t="s">
        <v>50</v>
      </c>
      <c r="B315" s="33" t="s">
        <v>673</v>
      </c>
      <c r="C315" s="33" t="s">
        <v>675</v>
      </c>
      <c r="D315" s="25" t="s">
        <v>482</v>
      </c>
      <c r="E315" s="21">
        <v>12</v>
      </c>
      <c r="F315" s="123">
        <v>0</v>
      </c>
      <c r="G315" s="30">
        <f t="shared" si="31"/>
        <v>0</v>
      </c>
      <c r="H315" s="30"/>
    </row>
    <row r="316" spans="1:28" ht="30" x14ac:dyDescent="0.25">
      <c r="A316" s="21" t="s">
        <v>50</v>
      </c>
      <c r="B316" s="33" t="s">
        <v>673</v>
      </c>
      <c r="C316" s="33" t="s">
        <v>675</v>
      </c>
      <c r="D316" s="25" t="s">
        <v>605</v>
      </c>
      <c r="E316" s="21">
        <v>12</v>
      </c>
      <c r="F316" s="123">
        <v>0</v>
      </c>
      <c r="G316" s="30">
        <f t="shared" si="31"/>
        <v>0</v>
      </c>
      <c r="H316" s="30"/>
    </row>
    <row r="317" spans="1:28" ht="30" x14ac:dyDescent="0.25">
      <c r="A317" s="21" t="s">
        <v>50</v>
      </c>
      <c r="B317" s="33" t="s">
        <v>673</v>
      </c>
      <c r="C317" s="33" t="s">
        <v>675</v>
      </c>
      <c r="D317" s="25" t="s">
        <v>606</v>
      </c>
      <c r="E317" s="21">
        <v>12</v>
      </c>
      <c r="F317" s="123">
        <v>0</v>
      </c>
      <c r="G317" s="30">
        <f t="shared" si="31"/>
        <v>0</v>
      </c>
      <c r="H317" s="30"/>
    </row>
    <row r="318" spans="1:28" ht="30" x14ac:dyDescent="0.25">
      <c r="A318" s="21" t="s">
        <v>50</v>
      </c>
      <c r="B318" s="33" t="s">
        <v>673</v>
      </c>
      <c r="C318" s="33" t="s">
        <v>675</v>
      </c>
      <c r="D318" s="25" t="s">
        <v>489</v>
      </c>
      <c r="E318" s="21">
        <v>12</v>
      </c>
      <c r="F318" s="123">
        <v>0</v>
      </c>
      <c r="G318" s="30">
        <f t="shared" si="31"/>
        <v>0</v>
      </c>
      <c r="H318" s="30"/>
    </row>
    <row r="319" spans="1:28" ht="30" x14ac:dyDescent="0.25">
      <c r="A319" s="21" t="s">
        <v>50</v>
      </c>
      <c r="B319" s="33" t="s">
        <v>673</v>
      </c>
      <c r="C319" s="33" t="s">
        <v>675</v>
      </c>
      <c r="D319" s="25" t="s">
        <v>137</v>
      </c>
      <c r="E319" s="21">
        <v>12</v>
      </c>
      <c r="F319" s="123">
        <v>0</v>
      </c>
      <c r="G319" s="30">
        <f t="shared" si="31"/>
        <v>0</v>
      </c>
      <c r="H319" s="30"/>
    </row>
    <row r="320" spans="1:28" ht="30.75" thickBot="1" x14ac:dyDescent="0.3">
      <c r="A320" s="31" t="s">
        <v>50</v>
      </c>
      <c r="B320" s="54" t="s">
        <v>673</v>
      </c>
      <c r="C320" s="54" t="s">
        <v>676</v>
      </c>
      <c r="D320" s="55" t="s">
        <v>303</v>
      </c>
      <c r="E320" s="31">
        <v>12</v>
      </c>
      <c r="F320" s="32">
        <v>0</v>
      </c>
      <c r="G320" s="57">
        <f t="shared" si="31"/>
        <v>0</v>
      </c>
      <c r="H320" s="57"/>
    </row>
    <row r="321" spans="1:28" ht="30.75" thickBot="1" x14ac:dyDescent="0.3">
      <c r="A321" s="142" t="s">
        <v>50</v>
      </c>
      <c r="B321" s="144" t="s">
        <v>673</v>
      </c>
      <c r="C321" s="144" t="s">
        <v>677</v>
      </c>
      <c r="D321" s="145" t="s">
        <v>34</v>
      </c>
      <c r="E321" s="143">
        <v>12</v>
      </c>
      <c r="F321" s="125">
        <v>0</v>
      </c>
      <c r="G321" s="126">
        <f t="shared" si="31"/>
        <v>0</v>
      </c>
      <c r="H321" s="127"/>
    </row>
    <row r="322" spans="1:28" s="118" customFormat="1" ht="30" x14ac:dyDescent="0.25">
      <c r="A322" s="58" t="s">
        <v>50</v>
      </c>
      <c r="B322" s="59" t="s">
        <v>673</v>
      </c>
      <c r="C322" s="59" t="s">
        <v>678</v>
      </c>
      <c r="D322" s="60" t="s">
        <v>567</v>
      </c>
      <c r="E322" s="58">
        <v>12</v>
      </c>
      <c r="F322" s="129">
        <v>0</v>
      </c>
      <c r="G322" s="61">
        <f t="shared" si="31"/>
        <v>0</v>
      </c>
      <c r="H322" s="61"/>
      <c r="I322" s="70"/>
      <c r="J322" s="70"/>
      <c r="K322" s="70"/>
      <c r="L322" s="70"/>
      <c r="M322" s="70"/>
      <c r="N322" s="70"/>
      <c r="O322" s="70"/>
      <c r="P322" s="70"/>
      <c r="Q322" s="70"/>
      <c r="R322" s="70"/>
      <c r="S322" s="70"/>
      <c r="T322" s="70"/>
      <c r="U322" s="70"/>
      <c r="V322" s="70"/>
      <c r="W322" s="70"/>
      <c r="X322" s="70"/>
      <c r="Y322" s="70"/>
      <c r="Z322" s="70"/>
      <c r="AA322" s="70"/>
      <c r="AB322" s="70"/>
    </row>
    <row r="323" spans="1:28" s="118" customFormat="1" ht="30" x14ac:dyDescent="0.25">
      <c r="A323" s="21" t="s">
        <v>50</v>
      </c>
      <c r="B323" s="33" t="s">
        <v>673</v>
      </c>
      <c r="C323" s="33" t="s">
        <v>678</v>
      </c>
      <c r="D323" s="25" t="s">
        <v>611</v>
      </c>
      <c r="E323" s="21">
        <v>12</v>
      </c>
      <c r="F323" s="23">
        <v>0</v>
      </c>
      <c r="G323" s="30">
        <f t="shared" si="31"/>
        <v>0</v>
      </c>
      <c r="H323" s="30"/>
      <c r="I323" s="70"/>
      <c r="J323" s="70"/>
      <c r="K323" s="70"/>
      <c r="L323" s="70"/>
      <c r="M323" s="70"/>
      <c r="N323" s="70"/>
      <c r="O323" s="70"/>
      <c r="P323" s="70"/>
      <c r="Q323" s="70"/>
      <c r="R323" s="70"/>
      <c r="S323" s="70"/>
      <c r="T323" s="70"/>
      <c r="U323" s="70"/>
      <c r="V323" s="70"/>
      <c r="W323" s="70"/>
      <c r="X323" s="70"/>
      <c r="Y323" s="70"/>
      <c r="Z323" s="70"/>
      <c r="AA323" s="70"/>
      <c r="AB323" s="70"/>
    </row>
    <row r="324" spans="1:28" s="118" customFormat="1" ht="30" x14ac:dyDescent="0.25">
      <c r="A324" s="21" t="s">
        <v>50</v>
      </c>
      <c r="B324" s="33" t="s">
        <v>673</v>
      </c>
      <c r="C324" s="33" t="s">
        <v>678</v>
      </c>
      <c r="D324" s="25" t="s">
        <v>612</v>
      </c>
      <c r="E324" s="21">
        <v>12</v>
      </c>
      <c r="F324" s="23">
        <v>0</v>
      </c>
      <c r="G324" s="30">
        <f t="shared" si="31"/>
        <v>0</v>
      </c>
      <c r="H324" s="30"/>
      <c r="I324" s="70"/>
      <c r="J324" s="70"/>
      <c r="K324" s="70"/>
      <c r="L324" s="70"/>
      <c r="M324" s="70"/>
      <c r="N324" s="70"/>
      <c r="O324" s="70"/>
      <c r="P324" s="70"/>
      <c r="Q324" s="70"/>
      <c r="R324" s="70"/>
      <c r="S324" s="70"/>
      <c r="T324" s="70"/>
      <c r="U324" s="70"/>
      <c r="V324" s="70"/>
      <c r="W324" s="70"/>
      <c r="X324" s="70"/>
      <c r="Y324" s="70"/>
      <c r="Z324" s="70"/>
      <c r="AA324" s="70"/>
      <c r="AB324" s="70"/>
    </row>
    <row r="325" spans="1:28" s="118" customFormat="1" ht="30" x14ac:dyDescent="0.25">
      <c r="A325" s="21" t="s">
        <v>50</v>
      </c>
      <c r="B325" s="33" t="s">
        <v>673</v>
      </c>
      <c r="C325" s="33" t="s">
        <v>678</v>
      </c>
      <c r="D325" s="25" t="s">
        <v>613</v>
      </c>
      <c r="E325" s="21">
        <v>12</v>
      </c>
      <c r="F325" s="23">
        <v>0</v>
      </c>
      <c r="G325" s="30">
        <f t="shared" si="31"/>
        <v>0</v>
      </c>
      <c r="H325" s="30"/>
      <c r="I325" s="70"/>
      <c r="J325" s="70"/>
      <c r="K325" s="70"/>
      <c r="L325" s="70"/>
      <c r="M325" s="70"/>
      <c r="N325" s="70"/>
      <c r="O325" s="70"/>
      <c r="P325" s="70"/>
      <c r="Q325" s="70"/>
      <c r="R325" s="70"/>
      <c r="S325" s="70"/>
      <c r="T325" s="70"/>
      <c r="U325" s="70"/>
      <c r="V325" s="70"/>
      <c r="W325" s="70"/>
      <c r="X325" s="70"/>
      <c r="Y325" s="70"/>
      <c r="Z325" s="70"/>
      <c r="AA325" s="70"/>
      <c r="AB325" s="70"/>
    </row>
    <row r="326" spans="1:28" s="118" customFormat="1" ht="30" x14ac:dyDescent="0.25">
      <c r="A326" s="21" t="s">
        <v>50</v>
      </c>
      <c r="B326" s="33" t="s">
        <v>673</v>
      </c>
      <c r="C326" s="33" t="s">
        <v>678</v>
      </c>
      <c r="D326" s="25" t="s">
        <v>614</v>
      </c>
      <c r="E326" s="21">
        <v>12</v>
      </c>
      <c r="F326" s="23">
        <v>0</v>
      </c>
      <c r="G326" s="30">
        <f t="shared" ref="G326:G394" si="32">E326*F326</f>
        <v>0</v>
      </c>
      <c r="H326" s="30"/>
      <c r="I326" s="70"/>
      <c r="J326" s="70"/>
      <c r="K326" s="70"/>
      <c r="L326" s="70"/>
      <c r="M326" s="70"/>
      <c r="N326" s="70"/>
      <c r="O326" s="70"/>
      <c r="P326" s="70"/>
      <c r="Q326" s="70"/>
      <c r="R326" s="70"/>
      <c r="S326" s="70"/>
      <c r="T326" s="70"/>
      <c r="U326" s="70"/>
      <c r="V326" s="70"/>
      <c r="W326" s="70"/>
      <c r="X326" s="70"/>
      <c r="Y326" s="70"/>
      <c r="Z326" s="70"/>
      <c r="AA326" s="70"/>
      <c r="AB326" s="70"/>
    </row>
    <row r="327" spans="1:28" s="118" customFormat="1" ht="30" x14ac:dyDescent="0.25">
      <c r="A327" s="21" t="s">
        <v>50</v>
      </c>
      <c r="B327" s="33" t="s">
        <v>673</v>
      </c>
      <c r="C327" s="33" t="s">
        <v>678</v>
      </c>
      <c r="D327" s="25" t="s">
        <v>130</v>
      </c>
      <c r="E327" s="21">
        <v>12</v>
      </c>
      <c r="F327" s="23">
        <v>0</v>
      </c>
      <c r="G327" s="30">
        <f t="shared" si="32"/>
        <v>0</v>
      </c>
      <c r="H327" s="30"/>
      <c r="I327" s="70"/>
      <c r="J327" s="70"/>
      <c r="K327" s="70"/>
      <c r="L327" s="70"/>
      <c r="M327" s="70"/>
      <c r="N327" s="70"/>
      <c r="O327" s="70"/>
      <c r="P327" s="70"/>
      <c r="Q327" s="70"/>
      <c r="R327" s="70"/>
      <c r="S327" s="70"/>
      <c r="T327" s="70"/>
      <c r="U327" s="70"/>
      <c r="V327" s="70"/>
      <c r="W327" s="70"/>
      <c r="X327" s="70"/>
      <c r="Y327" s="70"/>
      <c r="Z327" s="70"/>
      <c r="AA327" s="70"/>
      <c r="AB327" s="70"/>
    </row>
    <row r="328" spans="1:28" s="118" customFormat="1" ht="30" x14ac:dyDescent="0.25">
      <c r="A328" s="21" t="s">
        <v>50</v>
      </c>
      <c r="B328" s="33" t="s">
        <v>673</v>
      </c>
      <c r="C328" s="33" t="s">
        <v>678</v>
      </c>
      <c r="D328" s="25" t="s">
        <v>615</v>
      </c>
      <c r="E328" s="21">
        <v>12</v>
      </c>
      <c r="F328" s="23">
        <v>0</v>
      </c>
      <c r="G328" s="30">
        <f t="shared" si="32"/>
        <v>0</v>
      </c>
      <c r="H328" s="30"/>
      <c r="I328" s="70"/>
      <c r="J328" s="70"/>
      <c r="K328" s="70"/>
      <c r="L328" s="70"/>
      <c r="M328" s="70"/>
      <c r="N328" s="70"/>
      <c r="O328" s="70"/>
      <c r="P328" s="70"/>
      <c r="Q328" s="70"/>
      <c r="R328" s="70"/>
      <c r="S328" s="70"/>
      <c r="T328" s="70"/>
      <c r="U328" s="70"/>
      <c r="V328" s="70"/>
      <c r="W328" s="70"/>
      <c r="X328" s="70"/>
      <c r="Y328" s="70"/>
      <c r="Z328" s="70"/>
      <c r="AA328" s="70"/>
      <c r="AB328" s="70"/>
    </row>
    <row r="329" spans="1:28" s="118" customFormat="1" ht="30" x14ac:dyDescent="0.25">
      <c r="A329" s="21" t="s">
        <v>50</v>
      </c>
      <c r="B329" s="33" t="s">
        <v>673</v>
      </c>
      <c r="C329" s="33" t="s">
        <v>678</v>
      </c>
      <c r="D329" s="25" t="s">
        <v>132</v>
      </c>
      <c r="E329" s="21">
        <v>12</v>
      </c>
      <c r="F329" s="23">
        <v>0</v>
      </c>
      <c r="G329" s="30">
        <f t="shared" si="32"/>
        <v>0</v>
      </c>
      <c r="H329" s="30"/>
      <c r="I329" s="70"/>
      <c r="J329" s="70"/>
      <c r="K329" s="70"/>
      <c r="L329" s="70"/>
      <c r="M329" s="70"/>
      <c r="N329" s="70"/>
      <c r="O329" s="70"/>
      <c r="P329" s="70"/>
      <c r="Q329" s="70"/>
      <c r="R329" s="70"/>
      <c r="S329" s="70"/>
      <c r="T329" s="70"/>
      <c r="U329" s="70"/>
      <c r="V329" s="70"/>
      <c r="W329" s="70"/>
      <c r="X329" s="70"/>
      <c r="Y329" s="70"/>
      <c r="Z329" s="70"/>
      <c r="AA329" s="70"/>
      <c r="AB329" s="70"/>
    </row>
    <row r="330" spans="1:28" s="118" customFormat="1" ht="30" x14ac:dyDescent="0.25">
      <c r="A330" s="21" t="s">
        <v>50</v>
      </c>
      <c r="B330" s="33" t="s">
        <v>673</v>
      </c>
      <c r="C330" s="33" t="s">
        <v>678</v>
      </c>
      <c r="D330" s="25" t="s">
        <v>133</v>
      </c>
      <c r="E330" s="21">
        <v>12</v>
      </c>
      <c r="F330" s="23">
        <v>0</v>
      </c>
      <c r="G330" s="30">
        <f t="shared" si="32"/>
        <v>0</v>
      </c>
      <c r="H330" s="30"/>
      <c r="I330" s="70"/>
      <c r="J330" s="70"/>
      <c r="K330" s="70"/>
      <c r="L330" s="70"/>
      <c r="M330" s="70"/>
      <c r="N330" s="70"/>
      <c r="O330" s="70"/>
      <c r="P330" s="70"/>
      <c r="Q330" s="70"/>
      <c r="R330" s="70"/>
      <c r="S330" s="70"/>
      <c r="T330" s="70"/>
      <c r="U330" s="70"/>
      <c r="V330" s="70"/>
      <c r="W330" s="70"/>
      <c r="X330" s="70"/>
      <c r="Y330" s="70"/>
      <c r="Z330" s="70"/>
      <c r="AA330" s="70"/>
      <c r="AB330" s="70"/>
    </row>
    <row r="331" spans="1:28" s="118" customFormat="1" ht="30.75" thickBot="1" x14ac:dyDescent="0.3">
      <c r="A331" s="21" t="s">
        <v>50</v>
      </c>
      <c r="B331" s="33" t="s">
        <v>673</v>
      </c>
      <c r="C331" s="33" t="s">
        <v>678</v>
      </c>
      <c r="D331" s="25" t="s">
        <v>509</v>
      </c>
      <c r="E331" s="21">
        <v>12</v>
      </c>
      <c r="F331" s="23">
        <v>0</v>
      </c>
      <c r="G331" s="30">
        <f>E331*F331</f>
        <v>0</v>
      </c>
      <c r="H331" s="30"/>
      <c r="I331" s="70"/>
      <c r="J331" s="70"/>
      <c r="K331" s="70"/>
      <c r="L331" s="70"/>
      <c r="M331" s="70"/>
      <c r="N331" s="70"/>
      <c r="O331" s="70"/>
      <c r="P331" s="70"/>
      <c r="Q331" s="70"/>
      <c r="R331" s="70"/>
      <c r="S331" s="70"/>
      <c r="T331" s="70"/>
      <c r="U331" s="70"/>
      <c r="V331" s="70"/>
      <c r="W331" s="70"/>
      <c r="X331" s="70"/>
      <c r="Y331" s="70"/>
      <c r="Z331" s="70"/>
      <c r="AA331" s="70"/>
      <c r="AB331" s="70"/>
    </row>
    <row r="332" spans="1:28" ht="30.75" thickBot="1" x14ac:dyDescent="0.3">
      <c r="A332" s="142" t="s">
        <v>50</v>
      </c>
      <c r="B332" s="144" t="s">
        <v>673</v>
      </c>
      <c r="C332" s="144" t="s">
        <v>679</v>
      </c>
      <c r="D332" s="145" t="s">
        <v>34</v>
      </c>
      <c r="E332" s="143">
        <v>12</v>
      </c>
      <c r="F332" s="125">
        <v>0</v>
      </c>
      <c r="G332" s="126">
        <f t="shared" ref="G332" si="33">E332*F332</f>
        <v>0</v>
      </c>
      <c r="H332" s="127"/>
    </row>
    <row r="333" spans="1:28" s="118" customFormat="1" ht="30" x14ac:dyDescent="0.25">
      <c r="A333" s="58" t="s">
        <v>50</v>
      </c>
      <c r="B333" s="59" t="s">
        <v>673</v>
      </c>
      <c r="C333" s="59" t="s">
        <v>680</v>
      </c>
      <c r="D333" s="60" t="s">
        <v>618</v>
      </c>
      <c r="E333" s="58">
        <v>12</v>
      </c>
      <c r="F333" s="129">
        <v>0</v>
      </c>
      <c r="G333" s="61">
        <f t="shared" si="32"/>
        <v>0</v>
      </c>
      <c r="H333" s="61"/>
      <c r="I333" s="70"/>
      <c r="J333" s="70"/>
      <c r="K333" s="70"/>
      <c r="L333" s="70"/>
      <c r="M333" s="70"/>
      <c r="N333" s="70"/>
      <c r="O333" s="70"/>
      <c r="P333" s="70"/>
      <c r="Q333" s="70"/>
      <c r="R333" s="70"/>
      <c r="S333" s="70"/>
      <c r="T333" s="70"/>
      <c r="U333" s="70"/>
      <c r="V333" s="70"/>
      <c r="W333" s="70"/>
      <c r="X333" s="70"/>
      <c r="Y333" s="70"/>
      <c r="Z333" s="70"/>
      <c r="AA333" s="70"/>
      <c r="AB333" s="70"/>
    </row>
    <row r="334" spans="1:28" s="118" customFormat="1" ht="30" x14ac:dyDescent="0.25">
      <c r="A334" s="21" t="s">
        <v>50</v>
      </c>
      <c r="B334" s="33" t="s">
        <v>673</v>
      </c>
      <c r="C334" s="33" t="s">
        <v>680</v>
      </c>
      <c r="D334" s="25" t="s">
        <v>619</v>
      </c>
      <c r="E334" s="21">
        <v>12</v>
      </c>
      <c r="F334" s="23">
        <v>0</v>
      </c>
      <c r="G334" s="30">
        <f t="shared" si="32"/>
        <v>0</v>
      </c>
      <c r="H334" s="30"/>
      <c r="I334" s="70"/>
      <c r="J334" s="70"/>
      <c r="K334" s="70"/>
      <c r="L334" s="70"/>
      <c r="M334" s="70"/>
      <c r="N334" s="70"/>
      <c r="O334" s="70"/>
      <c r="P334" s="70"/>
      <c r="Q334" s="70"/>
      <c r="R334" s="70"/>
      <c r="S334" s="70"/>
      <c r="T334" s="70"/>
      <c r="U334" s="70"/>
      <c r="V334" s="70"/>
      <c r="W334" s="70"/>
      <c r="X334" s="70"/>
      <c r="Y334" s="70"/>
      <c r="Z334" s="70"/>
      <c r="AA334" s="70"/>
      <c r="AB334" s="70"/>
    </row>
    <row r="335" spans="1:28" s="118" customFormat="1" ht="30" x14ac:dyDescent="0.25">
      <c r="A335" s="21" t="s">
        <v>50</v>
      </c>
      <c r="B335" s="33" t="s">
        <v>673</v>
      </c>
      <c r="C335" s="33" t="s">
        <v>680</v>
      </c>
      <c r="D335" s="25" t="s">
        <v>620</v>
      </c>
      <c r="E335" s="21">
        <v>12</v>
      </c>
      <c r="F335" s="23">
        <v>0</v>
      </c>
      <c r="G335" s="30">
        <f t="shared" si="32"/>
        <v>0</v>
      </c>
      <c r="H335" s="30"/>
      <c r="I335" s="70"/>
      <c r="J335" s="70"/>
      <c r="K335" s="70"/>
      <c r="L335" s="70"/>
      <c r="M335" s="70"/>
      <c r="N335" s="70"/>
      <c r="O335" s="70"/>
      <c r="P335" s="70"/>
      <c r="Q335" s="70"/>
      <c r="R335" s="70"/>
      <c r="S335" s="70"/>
      <c r="T335" s="70"/>
      <c r="U335" s="70"/>
      <c r="V335" s="70"/>
      <c r="W335" s="70"/>
      <c r="X335" s="70"/>
      <c r="Y335" s="70"/>
      <c r="Z335" s="70"/>
      <c r="AA335" s="70"/>
      <c r="AB335" s="70"/>
    </row>
    <row r="336" spans="1:28" s="118" customFormat="1" ht="30" x14ac:dyDescent="0.25">
      <c r="A336" s="21" t="s">
        <v>50</v>
      </c>
      <c r="B336" s="33" t="s">
        <v>673</v>
      </c>
      <c r="C336" s="33" t="s">
        <v>680</v>
      </c>
      <c r="D336" s="25" t="s">
        <v>621</v>
      </c>
      <c r="E336" s="21">
        <v>12</v>
      </c>
      <c r="F336" s="23">
        <v>0</v>
      </c>
      <c r="G336" s="30">
        <f t="shared" si="32"/>
        <v>0</v>
      </c>
      <c r="H336" s="30"/>
      <c r="I336" s="70"/>
      <c r="J336" s="70"/>
      <c r="K336" s="70"/>
      <c r="L336" s="70"/>
      <c r="M336" s="70"/>
      <c r="N336" s="70"/>
      <c r="O336" s="70"/>
      <c r="P336" s="70"/>
      <c r="Q336" s="70"/>
      <c r="R336" s="70"/>
      <c r="S336" s="70"/>
      <c r="T336" s="70"/>
      <c r="U336" s="70"/>
      <c r="V336" s="70"/>
      <c r="W336" s="70"/>
      <c r="X336" s="70"/>
      <c r="Y336" s="70"/>
      <c r="Z336" s="70"/>
      <c r="AA336" s="70"/>
      <c r="AB336" s="70"/>
    </row>
    <row r="337" spans="1:28" s="118" customFormat="1" ht="30" x14ac:dyDescent="0.25">
      <c r="A337" s="21" t="s">
        <v>50</v>
      </c>
      <c r="B337" s="33" t="s">
        <v>673</v>
      </c>
      <c r="C337" s="33" t="s">
        <v>680</v>
      </c>
      <c r="D337" s="25" t="s">
        <v>622</v>
      </c>
      <c r="E337" s="21">
        <v>12</v>
      </c>
      <c r="F337" s="23">
        <v>0</v>
      </c>
      <c r="G337" s="30">
        <f t="shared" si="32"/>
        <v>0</v>
      </c>
      <c r="H337" s="30"/>
      <c r="I337" s="70"/>
      <c r="J337" s="70"/>
      <c r="K337" s="70"/>
      <c r="L337" s="70"/>
      <c r="M337" s="70"/>
      <c r="N337" s="70"/>
      <c r="O337" s="70"/>
      <c r="P337" s="70"/>
      <c r="Q337" s="70"/>
      <c r="R337" s="70"/>
      <c r="S337" s="70"/>
      <c r="T337" s="70"/>
      <c r="U337" s="70"/>
      <c r="V337" s="70"/>
      <c r="W337" s="70"/>
      <c r="X337" s="70"/>
      <c r="Y337" s="70"/>
      <c r="Z337" s="70"/>
      <c r="AA337" s="70"/>
      <c r="AB337" s="70"/>
    </row>
    <row r="338" spans="1:28" s="118" customFormat="1" ht="30" x14ac:dyDescent="0.25">
      <c r="A338" s="21" t="s">
        <v>50</v>
      </c>
      <c r="B338" s="33" t="s">
        <v>673</v>
      </c>
      <c r="C338" s="33" t="s">
        <v>680</v>
      </c>
      <c r="D338" s="25" t="s">
        <v>623</v>
      </c>
      <c r="E338" s="21">
        <v>12</v>
      </c>
      <c r="F338" s="23">
        <v>0</v>
      </c>
      <c r="G338" s="30">
        <f t="shared" si="32"/>
        <v>0</v>
      </c>
      <c r="H338" s="30"/>
      <c r="I338" s="70"/>
      <c r="J338" s="70"/>
      <c r="K338" s="70"/>
      <c r="L338" s="70"/>
      <c r="M338" s="70"/>
      <c r="N338" s="70"/>
      <c r="O338" s="70"/>
      <c r="P338" s="70"/>
      <c r="Q338" s="70"/>
      <c r="R338" s="70"/>
      <c r="S338" s="70"/>
      <c r="T338" s="70"/>
      <c r="U338" s="70"/>
      <c r="V338" s="70"/>
      <c r="W338" s="70"/>
      <c r="X338" s="70"/>
      <c r="Y338" s="70"/>
      <c r="Z338" s="70"/>
      <c r="AA338" s="70"/>
      <c r="AB338" s="70"/>
    </row>
    <row r="339" spans="1:28" s="118" customFormat="1" ht="30" x14ac:dyDescent="0.25">
      <c r="A339" s="21" t="s">
        <v>50</v>
      </c>
      <c r="B339" s="33" t="s">
        <v>673</v>
      </c>
      <c r="C339" s="33" t="s">
        <v>680</v>
      </c>
      <c r="D339" s="25" t="s">
        <v>624</v>
      </c>
      <c r="E339" s="21">
        <v>12</v>
      </c>
      <c r="F339" s="23">
        <v>0</v>
      </c>
      <c r="G339" s="30">
        <f t="shared" si="32"/>
        <v>0</v>
      </c>
      <c r="H339" s="30"/>
      <c r="I339" s="70"/>
      <c r="J339" s="70"/>
      <c r="K339" s="70"/>
      <c r="L339" s="70"/>
      <c r="M339" s="70"/>
      <c r="N339" s="70"/>
      <c r="O339" s="70"/>
      <c r="P339" s="70"/>
      <c r="Q339" s="70"/>
      <c r="R339" s="70"/>
      <c r="S339" s="70"/>
      <c r="T339" s="70"/>
      <c r="U339" s="70"/>
      <c r="V339" s="70"/>
      <c r="W339" s="70"/>
      <c r="X339" s="70"/>
      <c r="Y339" s="70"/>
      <c r="Z339" s="70"/>
      <c r="AA339" s="70"/>
      <c r="AB339" s="70"/>
    </row>
    <row r="340" spans="1:28" s="118" customFormat="1" ht="30.75" thickBot="1" x14ac:dyDescent="0.3">
      <c r="A340" s="31" t="s">
        <v>50</v>
      </c>
      <c r="B340" s="54" t="s">
        <v>673</v>
      </c>
      <c r="C340" s="54" t="s">
        <v>680</v>
      </c>
      <c r="D340" s="55" t="s">
        <v>62</v>
      </c>
      <c r="E340" s="31">
        <v>12</v>
      </c>
      <c r="F340" s="56">
        <v>0</v>
      </c>
      <c r="G340" s="57">
        <f t="shared" si="32"/>
        <v>0</v>
      </c>
      <c r="H340" s="57"/>
      <c r="I340" s="70"/>
      <c r="J340" s="70"/>
      <c r="K340" s="70"/>
      <c r="L340" s="70"/>
      <c r="M340" s="70"/>
      <c r="N340" s="70"/>
      <c r="O340" s="70"/>
      <c r="P340" s="70"/>
      <c r="Q340" s="70"/>
      <c r="R340" s="70"/>
      <c r="S340" s="70"/>
      <c r="T340" s="70"/>
      <c r="U340" s="70"/>
      <c r="V340" s="70"/>
      <c r="W340" s="70"/>
      <c r="X340" s="70"/>
      <c r="Y340" s="70"/>
      <c r="Z340" s="70"/>
      <c r="AA340" s="70"/>
      <c r="AB340" s="70"/>
    </row>
    <row r="341" spans="1:28" ht="30.75" thickBot="1" x14ac:dyDescent="0.3">
      <c r="A341" s="142" t="s">
        <v>50</v>
      </c>
      <c r="B341" s="144" t="s">
        <v>673</v>
      </c>
      <c r="C341" s="144" t="s">
        <v>681</v>
      </c>
      <c r="D341" s="145" t="s">
        <v>34</v>
      </c>
      <c r="E341" s="143">
        <v>12</v>
      </c>
      <c r="F341" s="125">
        <v>0</v>
      </c>
      <c r="G341" s="126">
        <f t="shared" ref="G341" si="34">E341*F341</f>
        <v>0</v>
      </c>
      <c r="H341" s="127"/>
    </row>
    <row r="342" spans="1:28" s="118" customFormat="1" ht="30" x14ac:dyDescent="0.25">
      <c r="A342" s="58" t="s">
        <v>50</v>
      </c>
      <c r="B342" s="59" t="s">
        <v>673</v>
      </c>
      <c r="C342" s="59" t="s">
        <v>682</v>
      </c>
      <c r="D342" s="60" t="s">
        <v>494</v>
      </c>
      <c r="E342" s="58">
        <v>12</v>
      </c>
      <c r="F342" s="129">
        <v>0</v>
      </c>
      <c r="G342" s="61">
        <f t="shared" si="32"/>
        <v>0</v>
      </c>
      <c r="H342" s="61"/>
      <c r="I342" s="70"/>
      <c r="J342" s="70"/>
      <c r="K342" s="70"/>
      <c r="L342" s="70"/>
      <c r="M342" s="70"/>
      <c r="N342" s="70"/>
      <c r="O342" s="70"/>
      <c r="P342" s="70"/>
      <c r="Q342" s="70"/>
      <c r="R342" s="70"/>
      <c r="S342" s="70"/>
      <c r="T342" s="70"/>
      <c r="U342" s="70"/>
      <c r="V342" s="70"/>
      <c r="W342" s="70"/>
      <c r="X342" s="70"/>
      <c r="Y342" s="70"/>
      <c r="Z342" s="70"/>
      <c r="AA342" s="70"/>
      <c r="AB342" s="70"/>
    </row>
    <row r="343" spans="1:28" s="118" customFormat="1" ht="30" x14ac:dyDescent="0.25">
      <c r="A343" s="21" t="s">
        <v>50</v>
      </c>
      <c r="B343" s="33" t="s">
        <v>673</v>
      </c>
      <c r="C343" s="33" t="s">
        <v>682</v>
      </c>
      <c r="D343" s="25" t="s">
        <v>527</v>
      </c>
      <c r="E343" s="21">
        <v>12</v>
      </c>
      <c r="F343" s="23">
        <v>0</v>
      </c>
      <c r="G343" s="30">
        <f t="shared" si="32"/>
        <v>0</v>
      </c>
      <c r="H343" s="30"/>
      <c r="I343" s="70"/>
      <c r="J343" s="70"/>
      <c r="K343" s="70"/>
      <c r="L343" s="70"/>
      <c r="M343" s="70"/>
      <c r="N343" s="70"/>
      <c r="O343" s="70"/>
      <c r="P343" s="70"/>
      <c r="Q343" s="70"/>
      <c r="R343" s="70"/>
      <c r="S343" s="70"/>
      <c r="T343" s="70"/>
      <c r="U343" s="70"/>
      <c r="V343" s="70"/>
      <c r="W343" s="70"/>
      <c r="X343" s="70"/>
      <c r="Y343" s="70"/>
      <c r="Z343" s="70"/>
      <c r="AA343" s="70"/>
      <c r="AB343" s="70"/>
    </row>
    <row r="344" spans="1:28" s="118" customFormat="1" ht="30" x14ac:dyDescent="0.25">
      <c r="A344" s="21" t="s">
        <v>50</v>
      </c>
      <c r="B344" s="33" t="s">
        <v>673</v>
      </c>
      <c r="C344" s="33" t="s">
        <v>682</v>
      </c>
      <c r="D344" s="25" t="s">
        <v>528</v>
      </c>
      <c r="E344" s="21">
        <v>12</v>
      </c>
      <c r="F344" s="23">
        <v>0</v>
      </c>
      <c r="G344" s="30">
        <f t="shared" si="32"/>
        <v>0</v>
      </c>
      <c r="H344" s="30"/>
      <c r="I344" s="70"/>
      <c r="J344" s="70"/>
      <c r="K344" s="70"/>
      <c r="L344" s="70"/>
      <c r="M344" s="70"/>
      <c r="N344" s="70"/>
      <c r="O344" s="70"/>
      <c r="P344" s="70"/>
      <c r="Q344" s="70"/>
      <c r="R344" s="70"/>
      <c r="S344" s="70"/>
      <c r="T344" s="70"/>
      <c r="U344" s="70"/>
      <c r="V344" s="70"/>
      <c r="W344" s="70"/>
      <c r="X344" s="70"/>
      <c r="Y344" s="70"/>
      <c r="Z344" s="70"/>
      <c r="AA344" s="70"/>
      <c r="AB344" s="70"/>
    </row>
    <row r="345" spans="1:28" s="118" customFormat="1" ht="30" x14ac:dyDescent="0.25">
      <c r="A345" s="21" t="s">
        <v>50</v>
      </c>
      <c r="B345" s="33" t="s">
        <v>673</v>
      </c>
      <c r="C345" s="33" t="s">
        <v>682</v>
      </c>
      <c r="D345" s="25" t="s">
        <v>495</v>
      </c>
      <c r="E345" s="21">
        <v>12</v>
      </c>
      <c r="F345" s="23">
        <v>0</v>
      </c>
      <c r="G345" s="30">
        <f t="shared" si="32"/>
        <v>0</v>
      </c>
      <c r="H345" s="30"/>
      <c r="I345" s="70"/>
      <c r="J345" s="70"/>
      <c r="K345" s="70"/>
      <c r="L345" s="70"/>
      <c r="M345" s="70"/>
      <c r="N345" s="70"/>
      <c r="O345" s="70"/>
      <c r="P345" s="70"/>
      <c r="Q345" s="70"/>
      <c r="R345" s="70"/>
      <c r="S345" s="70"/>
      <c r="T345" s="70"/>
      <c r="U345" s="70"/>
      <c r="V345" s="70"/>
      <c r="W345" s="70"/>
      <c r="X345" s="70"/>
      <c r="Y345" s="70"/>
      <c r="Z345" s="70"/>
      <c r="AA345" s="70"/>
      <c r="AB345" s="70"/>
    </row>
    <row r="346" spans="1:28" s="118" customFormat="1" ht="30" x14ac:dyDescent="0.25">
      <c r="A346" s="21" t="s">
        <v>50</v>
      </c>
      <c r="B346" s="33" t="s">
        <v>673</v>
      </c>
      <c r="C346" s="33" t="s">
        <v>682</v>
      </c>
      <c r="D346" s="25" t="s">
        <v>627</v>
      </c>
      <c r="E346" s="21">
        <v>12</v>
      </c>
      <c r="F346" s="23">
        <v>0</v>
      </c>
      <c r="G346" s="30">
        <f t="shared" si="32"/>
        <v>0</v>
      </c>
      <c r="H346" s="30"/>
      <c r="I346" s="70"/>
      <c r="J346" s="70"/>
      <c r="K346" s="70"/>
      <c r="L346" s="70"/>
      <c r="M346" s="70"/>
      <c r="N346" s="70"/>
      <c r="O346" s="70"/>
      <c r="P346" s="70"/>
      <c r="Q346" s="70"/>
      <c r="R346" s="70"/>
      <c r="S346" s="70"/>
      <c r="T346" s="70"/>
      <c r="U346" s="70"/>
      <c r="V346" s="70"/>
      <c r="W346" s="70"/>
      <c r="X346" s="70"/>
      <c r="Y346" s="70"/>
      <c r="Z346" s="70"/>
      <c r="AA346" s="70"/>
      <c r="AB346" s="70"/>
    </row>
    <row r="347" spans="1:28" s="118" customFormat="1" ht="30" x14ac:dyDescent="0.25">
      <c r="A347" s="21" t="s">
        <v>50</v>
      </c>
      <c r="B347" s="33" t="s">
        <v>673</v>
      </c>
      <c r="C347" s="33" t="s">
        <v>682</v>
      </c>
      <c r="D347" s="25" t="s">
        <v>628</v>
      </c>
      <c r="E347" s="21">
        <v>12</v>
      </c>
      <c r="F347" s="23">
        <v>0</v>
      </c>
      <c r="G347" s="30">
        <f t="shared" si="32"/>
        <v>0</v>
      </c>
      <c r="H347" s="30"/>
      <c r="I347" s="70"/>
      <c r="J347" s="70"/>
      <c r="K347" s="70"/>
      <c r="L347" s="70"/>
      <c r="M347" s="70"/>
      <c r="N347" s="70"/>
      <c r="O347" s="70"/>
      <c r="P347" s="70"/>
      <c r="Q347" s="70"/>
      <c r="R347" s="70"/>
      <c r="S347" s="70"/>
      <c r="T347" s="70"/>
      <c r="U347" s="70"/>
      <c r="V347" s="70"/>
      <c r="W347" s="70"/>
      <c r="X347" s="70"/>
      <c r="Y347" s="70"/>
      <c r="Z347" s="70"/>
      <c r="AA347" s="70"/>
      <c r="AB347" s="70"/>
    </row>
    <row r="348" spans="1:28" s="118" customFormat="1" ht="30" x14ac:dyDescent="0.25">
      <c r="A348" s="21" t="s">
        <v>50</v>
      </c>
      <c r="B348" s="33" t="s">
        <v>673</v>
      </c>
      <c r="C348" s="33" t="s">
        <v>682</v>
      </c>
      <c r="D348" s="25" t="s">
        <v>629</v>
      </c>
      <c r="E348" s="21">
        <v>12</v>
      </c>
      <c r="F348" s="23">
        <v>0</v>
      </c>
      <c r="G348" s="30">
        <f t="shared" si="32"/>
        <v>0</v>
      </c>
      <c r="H348" s="30"/>
      <c r="I348" s="70"/>
      <c r="J348" s="70"/>
      <c r="K348" s="70"/>
      <c r="L348" s="70"/>
      <c r="M348" s="70"/>
      <c r="N348" s="70"/>
      <c r="O348" s="70"/>
      <c r="P348" s="70"/>
      <c r="Q348" s="70"/>
      <c r="R348" s="70"/>
      <c r="S348" s="70"/>
      <c r="T348" s="70"/>
      <c r="U348" s="70"/>
      <c r="V348" s="70"/>
      <c r="W348" s="70"/>
      <c r="X348" s="70"/>
      <c r="Y348" s="70"/>
      <c r="Z348" s="70"/>
      <c r="AA348" s="70"/>
      <c r="AB348" s="70"/>
    </row>
    <row r="349" spans="1:28" s="118" customFormat="1" ht="30" x14ac:dyDescent="0.25">
      <c r="A349" s="21" t="s">
        <v>50</v>
      </c>
      <c r="B349" s="33" t="s">
        <v>673</v>
      </c>
      <c r="C349" s="33" t="s">
        <v>682</v>
      </c>
      <c r="D349" s="25" t="s">
        <v>630</v>
      </c>
      <c r="E349" s="21">
        <v>12</v>
      </c>
      <c r="F349" s="23">
        <v>0</v>
      </c>
      <c r="G349" s="30">
        <f t="shared" si="32"/>
        <v>0</v>
      </c>
      <c r="H349" s="30"/>
      <c r="I349" s="70"/>
      <c r="J349" s="70"/>
      <c r="K349" s="70"/>
      <c r="L349" s="70"/>
      <c r="M349" s="70"/>
      <c r="N349" s="70"/>
      <c r="O349" s="70"/>
      <c r="P349" s="70"/>
      <c r="Q349" s="70"/>
      <c r="R349" s="70"/>
      <c r="S349" s="70"/>
      <c r="T349" s="70"/>
      <c r="U349" s="70"/>
      <c r="V349" s="70"/>
      <c r="W349" s="70"/>
      <c r="X349" s="70"/>
      <c r="Y349" s="70"/>
      <c r="Z349" s="70"/>
      <c r="AA349" s="70"/>
      <c r="AB349" s="70"/>
    </row>
    <row r="350" spans="1:28" s="118" customFormat="1" ht="30" x14ac:dyDescent="0.25">
      <c r="A350" s="21" t="s">
        <v>50</v>
      </c>
      <c r="B350" s="33" t="s">
        <v>673</v>
      </c>
      <c r="C350" s="33" t="s">
        <v>682</v>
      </c>
      <c r="D350" s="25" t="s">
        <v>142</v>
      </c>
      <c r="E350" s="21">
        <v>12</v>
      </c>
      <c r="F350" s="23">
        <v>0</v>
      </c>
      <c r="G350" s="30">
        <f t="shared" si="32"/>
        <v>0</v>
      </c>
      <c r="H350" s="30"/>
      <c r="I350" s="70"/>
      <c r="J350" s="70"/>
      <c r="K350" s="70"/>
      <c r="L350" s="70"/>
      <c r="M350" s="70"/>
      <c r="N350" s="70"/>
      <c r="O350" s="70"/>
      <c r="P350" s="70"/>
      <c r="Q350" s="70"/>
      <c r="R350" s="70"/>
      <c r="S350" s="70"/>
      <c r="T350" s="70"/>
      <c r="U350" s="70"/>
      <c r="V350" s="70"/>
      <c r="W350" s="70"/>
      <c r="X350" s="70"/>
      <c r="Y350" s="70"/>
      <c r="Z350" s="70"/>
      <c r="AA350" s="70"/>
      <c r="AB350" s="70"/>
    </row>
    <row r="351" spans="1:28" s="118" customFormat="1" ht="30" x14ac:dyDescent="0.25">
      <c r="A351" s="21" t="s">
        <v>50</v>
      </c>
      <c r="B351" s="33" t="s">
        <v>673</v>
      </c>
      <c r="C351" s="33" t="s">
        <v>682</v>
      </c>
      <c r="D351" s="25" t="s">
        <v>631</v>
      </c>
      <c r="E351" s="21">
        <v>12</v>
      </c>
      <c r="F351" s="23">
        <v>0</v>
      </c>
      <c r="G351" s="30">
        <f t="shared" si="32"/>
        <v>0</v>
      </c>
      <c r="H351" s="30"/>
      <c r="I351" s="70"/>
      <c r="J351" s="70"/>
      <c r="K351" s="70"/>
      <c r="L351" s="70"/>
      <c r="M351" s="70"/>
      <c r="N351" s="70"/>
      <c r="O351" s="70"/>
      <c r="P351" s="70"/>
      <c r="Q351" s="70"/>
      <c r="R351" s="70"/>
      <c r="S351" s="70"/>
      <c r="T351" s="70"/>
      <c r="U351" s="70"/>
      <c r="V351" s="70"/>
      <c r="W351" s="70"/>
      <c r="X351" s="70"/>
      <c r="Y351" s="70"/>
      <c r="Z351" s="70"/>
      <c r="AA351" s="70"/>
      <c r="AB351" s="70"/>
    </row>
    <row r="352" spans="1:28" s="118" customFormat="1" ht="30" x14ac:dyDescent="0.25">
      <c r="A352" s="21" t="s">
        <v>50</v>
      </c>
      <c r="B352" s="33" t="s">
        <v>673</v>
      </c>
      <c r="C352" s="33" t="s">
        <v>682</v>
      </c>
      <c r="D352" s="25" t="s">
        <v>632</v>
      </c>
      <c r="E352" s="21">
        <v>12</v>
      </c>
      <c r="F352" s="23">
        <v>0</v>
      </c>
      <c r="G352" s="30">
        <f t="shared" si="32"/>
        <v>0</v>
      </c>
      <c r="H352" s="30"/>
      <c r="I352" s="70"/>
      <c r="J352" s="70"/>
      <c r="K352" s="70"/>
      <c r="L352" s="70"/>
      <c r="M352" s="70"/>
      <c r="N352" s="70"/>
      <c r="O352" s="70"/>
      <c r="P352" s="70"/>
      <c r="Q352" s="70"/>
      <c r="R352" s="70"/>
      <c r="S352" s="70"/>
      <c r="T352" s="70"/>
      <c r="U352" s="70"/>
      <c r="V352" s="70"/>
      <c r="W352" s="70"/>
      <c r="X352" s="70"/>
      <c r="Y352" s="70"/>
      <c r="Z352" s="70"/>
      <c r="AA352" s="70"/>
      <c r="AB352" s="70"/>
    </row>
    <row r="353" spans="1:28" s="118" customFormat="1" ht="30" x14ac:dyDescent="0.25">
      <c r="A353" s="21" t="s">
        <v>50</v>
      </c>
      <c r="B353" s="33" t="s">
        <v>673</v>
      </c>
      <c r="C353" s="33" t="s">
        <v>682</v>
      </c>
      <c r="D353" s="25" t="s">
        <v>633</v>
      </c>
      <c r="E353" s="21">
        <v>12</v>
      </c>
      <c r="F353" s="23">
        <v>0</v>
      </c>
      <c r="G353" s="30">
        <f t="shared" si="32"/>
        <v>0</v>
      </c>
      <c r="H353" s="30"/>
      <c r="I353" s="70"/>
      <c r="J353" s="70"/>
      <c r="K353" s="70"/>
      <c r="L353" s="70"/>
      <c r="M353" s="70"/>
      <c r="N353" s="70"/>
      <c r="O353" s="70"/>
      <c r="P353" s="70"/>
      <c r="Q353" s="70"/>
      <c r="R353" s="70"/>
      <c r="S353" s="70"/>
      <c r="T353" s="70"/>
      <c r="U353" s="70"/>
      <c r="V353" s="70"/>
      <c r="W353" s="70"/>
      <c r="X353" s="70"/>
      <c r="Y353" s="70"/>
      <c r="Z353" s="70"/>
      <c r="AA353" s="70"/>
      <c r="AB353" s="70"/>
    </row>
    <row r="354" spans="1:28" s="118" customFormat="1" ht="30" x14ac:dyDescent="0.25">
      <c r="A354" s="21" t="s">
        <v>50</v>
      </c>
      <c r="B354" s="33" t="s">
        <v>673</v>
      </c>
      <c r="C354" s="33" t="s">
        <v>682</v>
      </c>
      <c r="D354" s="25" t="s">
        <v>634</v>
      </c>
      <c r="E354" s="21">
        <v>12</v>
      </c>
      <c r="F354" s="23">
        <v>0</v>
      </c>
      <c r="G354" s="30">
        <f t="shared" si="32"/>
        <v>0</v>
      </c>
      <c r="H354" s="30"/>
      <c r="I354" s="70"/>
      <c r="J354" s="70"/>
      <c r="K354" s="70"/>
      <c r="L354" s="70"/>
      <c r="M354" s="70"/>
      <c r="N354" s="70"/>
      <c r="O354" s="70"/>
      <c r="P354" s="70"/>
      <c r="Q354" s="70"/>
      <c r="R354" s="70"/>
      <c r="S354" s="70"/>
      <c r="T354" s="70"/>
      <c r="U354" s="70"/>
      <c r="V354" s="70"/>
      <c r="W354" s="70"/>
      <c r="X354" s="70"/>
      <c r="Y354" s="70"/>
      <c r="Z354" s="70"/>
      <c r="AA354" s="70"/>
      <c r="AB354" s="70"/>
    </row>
    <row r="355" spans="1:28" s="118" customFormat="1" ht="30" x14ac:dyDescent="0.25">
      <c r="A355" s="21" t="s">
        <v>50</v>
      </c>
      <c r="B355" s="33" t="s">
        <v>673</v>
      </c>
      <c r="C355" s="33" t="s">
        <v>682</v>
      </c>
      <c r="D355" s="25" t="s">
        <v>144</v>
      </c>
      <c r="E355" s="21">
        <v>12</v>
      </c>
      <c r="F355" s="23">
        <v>0</v>
      </c>
      <c r="G355" s="30">
        <f t="shared" si="32"/>
        <v>0</v>
      </c>
      <c r="H355" s="30"/>
      <c r="I355" s="70"/>
      <c r="J355" s="70"/>
      <c r="K355" s="70"/>
      <c r="L355" s="70"/>
      <c r="M355" s="70"/>
      <c r="N355" s="70"/>
      <c r="O355" s="70"/>
      <c r="P355" s="70"/>
      <c r="Q355" s="70"/>
      <c r="R355" s="70"/>
      <c r="S355" s="70"/>
      <c r="T355" s="70"/>
      <c r="U355" s="70"/>
      <c r="V355" s="70"/>
      <c r="W355" s="70"/>
      <c r="X355" s="70"/>
      <c r="Y355" s="70"/>
      <c r="Z355" s="70"/>
      <c r="AA355" s="70"/>
      <c r="AB355" s="70"/>
    </row>
    <row r="356" spans="1:28" s="118" customFormat="1" ht="30" x14ac:dyDescent="0.25">
      <c r="A356" s="21" t="s">
        <v>50</v>
      </c>
      <c r="B356" s="33" t="s">
        <v>673</v>
      </c>
      <c r="C356" s="33" t="s">
        <v>682</v>
      </c>
      <c r="D356" s="25" t="s">
        <v>506</v>
      </c>
      <c r="E356" s="21">
        <v>12</v>
      </c>
      <c r="F356" s="23">
        <v>0</v>
      </c>
      <c r="G356" s="30">
        <f t="shared" si="32"/>
        <v>0</v>
      </c>
      <c r="H356" s="30"/>
      <c r="I356" s="70"/>
      <c r="J356" s="70"/>
      <c r="K356" s="70"/>
      <c r="L356" s="70"/>
      <c r="M356" s="70"/>
      <c r="N356" s="70"/>
      <c r="O356" s="70"/>
      <c r="P356" s="70"/>
      <c r="Q356" s="70"/>
      <c r="R356" s="70"/>
      <c r="S356" s="70"/>
      <c r="T356" s="70"/>
      <c r="U356" s="70"/>
      <c r="V356" s="70"/>
      <c r="W356" s="70"/>
      <c r="X356" s="70"/>
      <c r="Y356" s="70"/>
      <c r="Z356" s="70"/>
      <c r="AA356" s="70"/>
      <c r="AB356" s="70"/>
    </row>
    <row r="357" spans="1:28" s="118" customFormat="1" ht="30" x14ac:dyDescent="0.25">
      <c r="A357" s="21" t="s">
        <v>50</v>
      </c>
      <c r="B357" s="33" t="s">
        <v>673</v>
      </c>
      <c r="C357" s="33" t="s">
        <v>682</v>
      </c>
      <c r="D357" s="25" t="s">
        <v>517</v>
      </c>
      <c r="E357" s="21">
        <v>12</v>
      </c>
      <c r="F357" s="23">
        <v>0</v>
      </c>
      <c r="G357" s="30">
        <f t="shared" si="32"/>
        <v>0</v>
      </c>
      <c r="H357" s="30"/>
      <c r="I357" s="70"/>
      <c r="J357" s="70"/>
      <c r="K357" s="70"/>
      <c r="L357" s="70"/>
      <c r="M357" s="70"/>
      <c r="N357" s="70"/>
      <c r="O357" s="70"/>
      <c r="P357" s="70"/>
      <c r="Q357" s="70"/>
      <c r="R357" s="70"/>
      <c r="S357" s="70"/>
      <c r="T357" s="70"/>
      <c r="U357" s="70"/>
      <c r="V357" s="70"/>
      <c r="W357" s="70"/>
      <c r="X357" s="70"/>
      <c r="Y357" s="70"/>
      <c r="Z357" s="70"/>
      <c r="AA357" s="70"/>
      <c r="AB357" s="70"/>
    </row>
    <row r="358" spans="1:28" s="118" customFormat="1" ht="30" x14ac:dyDescent="0.25">
      <c r="A358" s="21" t="s">
        <v>50</v>
      </c>
      <c r="B358" s="33" t="s">
        <v>673</v>
      </c>
      <c r="C358" s="33" t="s">
        <v>682</v>
      </c>
      <c r="D358" s="25" t="s">
        <v>499</v>
      </c>
      <c r="E358" s="21">
        <v>12</v>
      </c>
      <c r="F358" s="23">
        <v>0</v>
      </c>
      <c r="G358" s="30">
        <f t="shared" ref="G358:G384" si="35">E358*F358</f>
        <v>0</v>
      </c>
      <c r="H358" s="30"/>
      <c r="I358" s="70"/>
      <c r="J358" s="70"/>
      <c r="K358" s="70"/>
      <c r="L358" s="70"/>
      <c r="M358" s="70"/>
      <c r="N358" s="70"/>
      <c r="O358" s="70"/>
      <c r="P358" s="70"/>
      <c r="Q358" s="70"/>
      <c r="R358" s="70"/>
      <c r="S358" s="70"/>
      <c r="T358" s="70"/>
      <c r="U358" s="70"/>
      <c r="V358" s="70"/>
      <c r="W358" s="70"/>
      <c r="X358" s="70"/>
      <c r="Y358" s="70"/>
      <c r="Z358" s="70"/>
      <c r="AA358" s="70"/>
      <c r="AB358" s="70"/>
    </row>
    <row r="359" spans="1:28" s="118" customFormat="1" ht="30" x14ac:dyDescent="0.25">
      <c r="A359" s="21" t="s">
        <v>50</v>
      </c>
      <c r="B359" s="33" t="s">
        <v>673</v>
      </c>
      <c r="C359" s="33" t="s">
        <v>682</v>
      </c>
      <c r="D359" s="25" t="s">
        <v>505</v>
      </c>
      <c r="E359" s="21">
        <v>12</v>
      </c>
      <c r="F359" s="23">
        <v>0</v>
      </c>
      <c r="G359" s="30">
        <f t="shared" si="35"/>
        <v>0</v>
      </c>
      <c r="H359" s="30"/>
      <c r="I359" s="70"/>
      <c r="J359" s="70"/>
      <c r="K359" s="70"/>
      <c r="L359" s="70"/>
      <c r="M359" s="70"/>
      <c r="N359" s="70"/>
      <c r="O359" s="70"/>
      <c r="P359" s="70"/>
      <c r="Q359" s="70"/>
      <c r="R359" s="70"/>
      <c r="S359" s="70"/>
      <c r="T359" s="70"/>
      <c r="U359" s="70"/>
      <c r="V359" s="70"/>
      <c r="W359" s="70"/>
      <c r="X359" s="70"/>
      <c r="Y359" s="70"/>
      <c r="Z359" s="70"/>
      <c r="AA359" s="70"/>
      <c r="AB359" s="70"/>
    </row>
    <row r="360" spans="1:28" s="118" customFormat="1" ht="30" x14ac:dyDescent="0.25">
      <c r="A360" s="21" t="s">
        <v>50</v>
      </c>
      <c r="B360" s="33" t="s">
        <v>673</v>
      </c>
      <c r="C360" s="33" t="s">
        <v>682</v>
      </c>
      <c r="D360" s="25" t="s">
        <v>526</v>
      </c>
      <c r="E360" s="21">
        <v>12</v>
      </c>
      <c r="F360" s="23">
        <v>0</v>
      </c>
      <c r="G360" s="30">
        <f t="shared" si="35"/>
        <v>0</v>
      </c>
      <c r="H360" s="30"/>
      <c r="I360" s="70"/>
      <c r="J360" s="70"/>
      <c r="K360" s="70"/>
      <c r="L360" s="70"/>
      <c r="M360" s="70"/>
      <c r="N360" s="70"/>
      <c r="O360" s="70"/>
      <c r="P360" s="70"/>
      <c r="Q360" s="70"/>
      <c r="R360" s="70"/>
      <c r="S360" s="70"/>
      <c r="T360" s="70"/>
      <c r="U360" s="70"/>
      <c r="V360" s="70"/>
      <c r="W360" s="70"/>
      <c r="X360" s="70"/>
      <c r="Y360" s="70"/>
      <c r="Z360" s="70"/>
      <c r="AA360" s="70"/>
      <c r="AB360" s="70"/>
    </row>
    <row r="361" spans="1:28" s="118" customFormat="1" ht="30" x14ac:dyDescent="0.25">
      <c r="A361" s="21" t="s">
        <v>50</v>
      </c>
      <c r="B361" s="33" t="s">
        <v>673</v>
      </c>
      <c r="C361" s="33" t="s">
        <v>682</v>
      </c>
      <c r="D361" s="25" t="s">
        <v>635</v>
      </c>
      <c r="E361" s="21">
        <v>12</v>
      </c>
      <c r="F361" s="23">
        <v>0</v>
      </c>
      <c r="G361" s="30">
        <f t="shared" si="35"/>
        <v>0</v>
      </c>
      <c r="H361" s="30"/>
      <c r="I361" s="70"/>
      <c r="J361" s="70"/>
      <c r="K361" s="70"/>
      <c r="L361" s="70"/>
      <c r="M361" s="70"/>
      <c r="N361" s="70"/>
      <c r="O361" s="70"/>
      <c r="P361" s="70"/>
      <c r="Q361" s="70"/>
      <c r="R361" s="70"/>
      <c r="S361" s="70"/>
      <c r="T361" s="70"/>
      <c r="U361" s="70"/>
      <c r="V361" s="70"/>
      <c r="W361" s="70"/>
      <c r="X361" s="70"/>
      <c r="Y361" s="70"/>
      <c r="Z361" s="70"/>
      <c r="AA361" s="70"/>
      <c r="AB361" s="70"/>
    </row>
    <row r="362" spans="1:28" s="118" customFormat="1" ht="30" x14ac:dyDescent="0.25">
      <c r="A362" s="21" t="s">
        <v>50</v>
      </c>
      <c r="B362" s="33" t="s">
        <v>673</v>
      </c>
      <c r="C362" s="33" t="s">
        <v>682</v>
      </c>
      <c r="D362" s="25" t="s">
        <v>636</v>
      </c>
      <c r="E362" s="21">
        <v>12</v>
      </c>
      <c r="F362" s="23">
        <v>0</v>
      </c>
      <c r="G362" s="30">
        <f t="shared" si="35"/>
        <v>0</v>
      </c>
      <c r="H362" s="30"/>
      <c r="I362" s="70"/>
      <c r="J362" s="70"/>
      <c r="K362" s="70"/>
      <c r="L362" s="70"/>
      <c r="M362" s="70"/>
      <c r="N362" s="70"/>
      <c r="O362" s="70"/>
      <c r="P362" s="70"/>
      <c r="Q362" s="70"/>
      <c r="R362" s="70"/>
      <c r="S362" s="70"/>
      <c r="T362" s="70"/>
      <c r="U362" s="70"/>
      <c r="V362" s="70"/>
      <c r="W362" s="70"/>
      <c r="X362" s="70"/>
      <c r="Y362" s="70"/>
      <c r="Z362" s="70"/>
      <c r="AA362" s="70"/>
      <c r="AB362" s="70"/>
    </row>
    <row r="363" spans="1:28" s="118" customFormat="1" ht="30" x14ac:dyDescent="0.25">
      <c r="A363" s="21" t="s">
        <v>50</v>
      </c>
      <c r="B363" s="33" t="s">
        <v>673</v>
      </c>
      <c r="C363" s="33" t="s">
        <v>682</v>
      </c>
      <c r="D363" s="25" t="s">
        <v>520</v>
      </c>
      <c r="E363" s="21">
        <v>12</v>
      </c>
      <c r="F363" s="23">
        <v>0</v>
      </c>
      <c r="G363" s="30">
        <f t="shared" si="35"/>
        <v>0</v>
      </c>
      <c r="H363" s="30"/>
      <c r="I363" s="70"/>
      <c r="J363" s="70"/>
      <c r="K363" s="70"/>
      <c r="L363" s="70"/>
      <c r="M363" s="70"/>
      <c r="N363" s="70"/>
      <c r="O363" s="70"/>
      <c r="P363" s="70"/>
      <c r="Q363" s="70"/>
      <c r="R363" s="70"/>
      <c r="S363" s="70"/>
      <c r="T363" s="70"/>
      <c r="U363" s="70"/>
      <c r="V363" s="70"/>
      <c r="W363" s="70"/>
      <c r="X363" s="70"/>
      <c r="Y363" s="70"/>
      <c r="Z363" s="70"/>
      <c r="AA363" s="70"/>
      <c r="AB363" s="70"/>
    </row>
    <row r="364" spans="1:28" s="118" customFormat="1" ht="30" x14ac:dyDescent="0.25">
      <c r="A364" s="21" t="s">
        <v>50</v>
      </c>
      <c r="B364" s="33" t="s">
        <v>673</v>
      </c>
      <c r="C364" s="33" t="s">
        <v>682</v>
      </c>
      <c r="D364" s="25" t="s">
        <v>607</v>
      </c>
      <c r="E364" s="21">
        <v>12</v>
      </c>
      <c r="F364" s="23">
        <v>0</v>
      </c>
      <c r="G364" s="30">
        <f t="shared" si="35"/>
        <v>0</v>
      </c>
      <c r="H364" s="30"/>
      <c r="I364" s="70"/>
      <c r="J364" s="70"/>
      <c r="K364" s="70"/>
      <c r="L364" s="70"/>
      <c r="M364" s="70"/>
      <c r="N364" s="70"/>
      <c r="O364" s="70"/>
      <c r="P364" s="70"/>
      <c r="Q364" s="70"/>
      <c r="R364" s="70"/>
      <c r="S364" s="70"/>
      <c r="T364" s="70"/>
      <c r="U364" s="70"/>
      <c r="V364" s="70"/>
      <c r="W364" s="70"/>
      <c r="X364" s="70"/>
      <c r="Y364" s="70"/>
      <c r="Z364" s="70"/>
      <c r="AA364" s="70"/>
      <c r="AB364" s="70"/>
    </row>
    <row r="365" spans="1:28" s="118" customFormat="1" ht="30" x14ac:dyDescent="0.25">
      <c r="A365" s="21" t="s">
        <v>50</v>
      </c>
      <c r="B365" s="33" t="s">
        <v>673</v>
      </c>
      <c r="C365" s="33" t="s">
        <v>682</v>
      </c>
      <c r="D365" s="25" t="s">
        <v>608</v>
      </c>
      <c r="E365" s="21">
        <v>12</v>
      </c>
      <c r="F365" s="23">
        <v>0</v>
      </c>
      <c r="G365" s="30">
        <f t="shared" si="35"/>
        <v>0</v>
      </c>
      <c r="H365" s="30"/>
      <c r="I365" s="70"/>
      <c r="J365" s="70"/>
      <c r="K365" s="70"/>
      <c r="L365" s="70"/>
      <c r="M365" s="70"/>
      <c r="N365" s="70"/>
      <c r="O365" s="70"/>
      <c r="P365" s="70"/>
      <c r="Q365" s="70"/>
      <c r="R365" s="70"/>
      <c r="S365" s="70"/>
      <c r="T365" s="70"/>
      <c r="U365" s="70"/>
      <c r="V365" s="70"/>
      <c r="W365" s="70"/>
      <c r="X365" s="70"/>
      <c r="Y365" s="70"/>
      <c r="Z365" s="70"/>
      <c r="AA365" s="70"/>
      <c r="AB365" s="70"/>
    </row>
    <row r="366" spans="1:28" s="118" customFormat="1" ht="30" x14ac:dyDescent="0.25">
      <c r="A366" s="21" t="s">
        <v>50</v>
      </c>
      <c r="B366" s="33" t="s">
        <v>673</v>
      </c>
      <c r="C366" s="33" t="s">
        <v>682</v>
      </c>
      <c r="D366" s="25" t="s">
        <v>501</v>
      </c>
      <c r="E366" s="21">
        <v>12</v>
      </c>
      <c r="F366" s="23">
        <v>0</v>
      </c>
      <c r="G366" s="30">
        <f t="shared" si="35"/>
        <v>0</v>
      </c>
      <c r="H366" s="30"/>
      <c r="I366" s="70"/>
      <c r="J366" s="70"/>
      <c r="K366" s="70"/>
      <c r="L366" s="70"/>
      <c r="M366" s="70"/>
      <c r="N366" s="70"/>
      <c r="O366" s="70"/>
      <c r="P366" s="70"/>
      <c r="Q366" s="70"/>
      <c r="R366" s="70"/>
      <c r="S366" s="70"/>
      <c r="T366" s="70"/>
      <c r="U366" s="70"/>
      <c r="V366" s="70"/>
      <c r="W366" s="70"/>
      <c r="X366" s="70"/>
      <c r="Y366" s="70"/>
      <c r="Z366" s="70"/>
      <c r="AA366" s="70"/>
      <c r="AB366" s="70"/>
    </row>
    <row r="367" spans="1:28" s="118" customFormat="1" ht="30" x14ac:dyDescent="0.25">
      <c r="A367" s="21" t="s">
        <v>50</v>
      </c>
      <c r="B367" s="33" t="s">
        <v>673</v>
      </c>
      <c r="C367" s="33" t="s">
        <v>682</v>
      </c>
      <c r="D367" s="25" t="s">
        <v>502</v>
      </c>
      <c r="E367" s="21">
        <v>12</v>
      </c>
      <c r="F367" s="23">
        <v>0</v>
      </c>
      <c r="G367" s="30">
        <f t="shared" si="35"/>
        <v>0</v>
      </c>
      <c r="H367" s="30"/>
      <c r="I367" s="70"/>
      <c r="J367" s="70"/>
      <c r="K367" s="70"/>
      <c r="L367" s="70"/>
      <c r="M367" s="70"/>
      <c r="N367" s="70"/>
      <c r="O367" s="70"/>
      <c r="P367" s="70"/>
      <c r="Q367" s="70"/>
      <c r="R367" s="70"/>
      <c r="S367" s="70"/>
      <c r="T367" s="70"/>
      <c r="U367" s="70"/>
      <c r="V367" s="70"/>
      <c r="W367" s="70"/>
      <c r="X367" s="70"/>
      <c r="Y367" s="70"/>
      <c r="Z367" s="70"/>
      <c r="AA367" s="70"/>
      <c r="AB367" s="70"/>
    </row>
    <row r="368" spans="1:28" s="118" customFormat="1" ht="30" x14ac:dyDescent="0.25">
      <c r="A368" s="21" t="s">
        <v>50</v>
      </c>
      <c r="B368" s="33" t="s">
        <v>673</v>
      </c>
      <c r="C368" s="33" t="s">
        <v>682</v>
      </c>
      <c r="D368" s="25" t="s">
        <v>518</v>
      </c>
      <c r="E368" s="21">
        <v>12</v>
      </c>
      <c r="F368" s="23">
        <v>0</v>
      </c>
      <c r="G368" s="30">
        <f t="shared" si="35"/>
        <v>0</v>
      </c>
      <c r="H368" s="30"/>
      <c r="I368" s="70"/>
      <c r="J368" s="70"/>
      <c r="K368" s="70"/>
      <c r="L368" s="70"/>
      <c r="M368" s="70"/>
      <c r="N368" s="70"/>
      <c r="O368" s="70"/>
      <c r="P368" s="70"/>
      <c r="Q368" s="70"/>
      <c r="R368" s="70"/>
      <c r="S368" s="70"/>
      <c r="T368" s="70"/>
      <c r="U368" s="70"/>
      <c r="V368" s="70"/>
      <c r="W368" s="70"/>
      <c r="X368" s="70"/>
      <c r="Y368" s="70"/>
      <c r="Z368" s="70"/>
      <c r="AA368" s="70"/>
      <c r="AB368" s="70"/>
    </row>
    <row r="369" spans="1:28" s="118" customFormat="1" ht="30" x14ac:dyDescent="0.25">
      <c r="A369" s="21" t="s">
        <v>50</v>
      </c>
      <c r="B369" s="33" t="s">
        <v>673</v>
      </c>
      <c r="C369" s="33" t="s">
        <v>682</v>
      </c>
      <c r="D369" s="25" t="s">
        <v>637</v>
      </c>
      <c r="E369" s="21">
        <v>12</v>
      </c>
      <c r="F369" s="23">
        <v>0</v>
      </c>
      <c r="G369" s="30">
        <f t="shared" si="35"/>
        <v>0</v>
      </c>
      <c r="H369" s="30"/>
      <c r="I369" s="70"/>
      <c r="J369" s="70"/>
      <c r="K369" s="70"/>
      <c r="L369" s="70"/>
      <c r="M369" s="70"/>
      <c r="N369" s="70"/>
      <c r="O369" s="70"/>
      <c r="P369" s="70"/>
      <c r="Q369" s="70"/>
      <c r="R369" s="70"/>
      <c r="S369" s="70"/>
      <c r="T369" s="70"/>
      <c r="U369" s="70"/>
      <c r="V369" s="70"/>
      <c r="W369" s="70"/>
      <c r="X369" s="70"/>
      <c r="Y369" s="70"/>
      <c r="Z369" s="70"/>
      <c r="AA369" s="70"/>
      <c r="AB369" s="70"/>
    </row>
    <row r="370" spans="1:28" s="118" customFormat="1" ht="30" x14ac:dyDescent="0.25">
      <c r="A370" s="21" t="s">
        <v>50</v>
      </c>
      <c r="B370" s="33" t="s">
        <v>673</v>
      </c>
      <c r="C370" s="33" t="s">
        <v>682</v>
      </c>
      <c r="D370" s="25" t="s">
        <v>504</v>
      </c>
      <c r="E370" s="21">
        <v>12</v>
      </c>
      <c r="F370" s="23">
        <v>0</v>
      </c>
      <c r="G370" s="30">
        <f t="shared" si="35"/>
        <v>0</v>
      </c>
      <c r="H370" s="30"/>
      <c r="I370" s="70"/>
      <c r="J370" s="70"/>
      <c r="K370" s="70"/>
      <c r="L370" s="70"/>
      <c r="M370" s="70"/>
      <c r="N370" s="70"/>
      <c r="O370" s="70"/>
      <c r="P370" s="70"/>
      <c r="Q370" s="70"/>
      <c r="R370" s="70"/>
      <c r="S370" s="70"/>
      <c r="T370" s="70"/>
      <c r="U370" s="70"/>
      <c r="V370" s="70"/>
      <c r="W370" s="70"/>
      <c r="X370" s="70"/>
      <c r="Y370" s="70"/>
      <c r="Z370" s="70"/>
      <c r="AA370" s="70"/>
      <c r="AB370" s="70"/>
    </row>
    <row r="371" spans="1:28" s="118" customFormat="1" ht="30" x14ac:dyDescent="0.25">
      <c r="A371" s="21" t="s">
        <v>50</v>
      </c>
      <c r="B371" s="33" t="s">
        <v>673</v>
      </c>
      <c r="C371" s="33" t="s">
        <v>682</v>
      </c>
      <c r="D371" s="25" t="s">
        <v>530</v>
      </c>
      <c r="E371" s="21">
        <v>12</v>
      </c>
      <c r="F371" s="23">
        <v>0</v>
      </c>
      <c r="G371" s="30">
        <f t="shared" si="35"/>
        <v>0</v>
      </c>
      <c r="H371" s="30"/>
      <c r="I371" s="70"/>
      <c r="J371" s="70"/>
      <c r="K371" s="70"/>
      <c r="L371" s="70"/>
      <c r="M371" s="70"/>
      <c r="N371" s="70"/>
      <c r="O371" s="70"/>
      <c r="P371" s="70"/>
      <c r="Q371" s="70"/>
      <c r="R371" s="70"/>
      <c r="S371" s="70"/>
      <c r="T371" s="70"/>
      <c r="U371" s="70"/>
      <c r="V371" s="70"/>
      <c r="W371" s="70"/>
      <c r="X371" s="70"/>
      <c r="Y371" s="70"/>
      <c r="Z371" s="70"/>
      <c r="AA371" s="70"/>
      <c r="AB371" s="70"/>
    </row>
    <row r="372" spans="1:28" s="118" customFormat="1" ht="30" x14ac:dyDescent="0.25">
      <c r="A372" s="21" t="s">
        <v>50</v>
      </c>
      <c r="B372" s="33" t="s">
        <v>673</v>
      </c>
      <c r="C372" s="33" t="s">
        <v>682</v>
      </c>
      <c r="D372" s="25" t="s">
        <v>497</v>
      </c>
      <c r="E372" s="21">
        <v>12</v>
      </c>
      <c r="F372" s="23">
        <v>0</v>
      </c>
      <c r="G372" s="30">
        <f t="shared" si="35"/>
        <v>0</v>
      </c>
      <c r="H372" s="30"/>
      <c r="I372" s="70"/>
      <c r="J372" s="70"/>
      <c r="K372" s="70"/>
      <c r="L372" s="70"/>
      <c r="M372" s="70"/>
      <c r="N372" s="70"/>
      <c r="O372" s="70"/>
      <c r="P372" s="70"/>
      <c r="Q372" s="70"/>
      <c r="R372" s="70"/>
      <c r="S372" s="70"/>
      <c r="T372" s="70"/>
      <c r="U372" s="70"/>
      <c r="V372" s="70"/>
      <c r="W372" s="70"/>
      <c r="X372" s="70"/>
      <c r="Y372" s="70"/>
      <c r="Z372" s="70"/>
      <c r="AA372" s="70"/>
      <c r="AB372" s="70"/>
    </row>
    <row r="373" spans="1:28" s="118" customFormat="1" ht="30" x14ac:dyDescent="0.25">
      <c r="A373" s="21" t="s">
        <v>50</v>
      </c>
      <c r="B373" s="33" t="s">
        <v>673</v>
      </c>
      <c r="C373" s="33" t="s">
        <v>682</v>
      </c>
      <c r="D373" s="25" t="s">
        <v>134</v>
      </c>
      <c r="E373" s="21">
        <v>12</v>
      </c>
      <c r="F373" s="23">
        <v>0</v>
      </c>
      <c r="G373" s="30">
        <f>E373*F373</f>
        <v>0</v>
      </c>
      <c r="H373" s="30"/>
      <c r="I373" s="70"/>
      <c r="J373" s="70"/>
      <c r="K373" s="70"/>
      <c r="L373" s="70"/>
      <c r="M373" s="70"/>
      <c r="N373" s="70"/>
      <c r="O373" s="70"/>
      <c r="P373" s="70"/>
      <c r="Q373" s="70"/>
      <c r="R373" s="70"/>
      <c r="S373" s="70"/>
      <c r="T373" s="70"/>
      <c r="U373" s="70"/>
      <c r="V373" s="70"/>
      <c r="W373" s="70"/>
      <c r="X373" s="70"/>
      <c r="Y373" s="70"/>
      <c r="Z373" s="70"/>
      <c r="AA373" s="70"/>
      <c r="AB373" s="70"/>
    </row>
    <row r="374" spans="1:28" s="118" customFormat="1" ht="30" x14ac:dyDescent="0.25">
      <c r="A374" s="31" t="s">
        <v>50</v>
      </c>
      <c r="B374" s="54" t="s">
        <v>673</v>
      </c>
      <c r="C374" s="54" t="s">
        <v>682</v>
      </c>
      <c r="D374" s="55" t="s">
        <v>135</v>
      </c>
      <c r="E374" s="31">
        <v>12</v>
      </c>
      <c r="F374" s="56">
        <v>0</v>
      </c>
      <c r="G374" s="57">
        <f>E374*F374</f>
        <v>0</v>
      </c>
      <c r="H374" s="57"/>
      <c r="I374" s="70"/>
      <c r="J374" s="70"/>
      <c r="K374" s="70"/>
      <c r="L374" s="70"/>
      <c r="M374" s="70"/>
      <c r="N374" s="70"/>
      <c r="O374" s="70"/>
      <c r="P374" s="70"/>
      <c r="Q374" s="70"/>
      <c r="R374" s="70"/>
      <c r="S374" s="70"/>
      <c r="T374" s="70"/>
      <c r="U374" s="70"/>
      <c r="V374" s="70"/>
      <c r="W374" s="70"/>
      <c r="X374" s="70"/>
      <c r="Y374" s="70"/>
      <c r="Z374" s="70"/>
      <c r="AA374" s="70"/>
      <c r="AB374" s="70"/>
    </row>
    <row r="375" spans="1:28" s="118" customFormat="1" ht="30" x14ac:dyDescent="0.25">
      <c r="A375" s="21" t="s">
        <v>50</v>
      </c>
      <c r="B375" s="33" t="s">
        <v>673</v>
      </c>
      <c r="C375" s="33" t="s">
        <v>682</v>
      </c>
      <c r="D375" s="25" t="s">
        <v>638</v>
      </c>
      <c r="E375" s="21">
        <v>12</v>
      </c>
      <c r="F375" s="23">
        <v>0</v>
      </c>
      <c r="G375" s="30">
        <f t="shared" si="35"/>
        <v>0</v>
      </c>
      <c r="H375" s="30"/>
      <c r="I375" s="70"/>
      <c r="J375" s="70"/>
      <c r="K375" s="70"/>
      <c r="L375" s="70"/>
      <c r="M375" s="70"/>
      <c r="N375" s="70"/>
      <c r="O375" s="70"/>
      <c r="P375" s="70"/>
      <c r="Q375" s="70"/>
      <c r="R375" s="70"/>
      <c r="S375" s="70"/>
      <c r="T375" s="70"/>
      <c r="U375" s="70"/>
      <c r="V375" s="70"/>
      <c r="W375" s="70"/>
      <c r="X375" s="70"/>
      <c r="Y375" s="70"/>
      <c r="Z375" s="70"/>
      <c r="AA375" s="70"/>
      <c r="AB375" s="70"/>
    </row>
    <row r="376" spans="1:28" s="118" customFormat="1" ht="30" x14ac:dyDescent="0.25">
      <c r="A376" s="21" t="s">
        <v>50</v>
      </c>
      <c r="B376" s="33" t="s">
        <v>673</v>
      </c>
      <c r="C376" s="33" t="s">
        <v>682</v>
      </c>
      <c r="D376" s="25" t="s">
        <v>510</v>
      </c>
      <c r="E376" s="21">
        <v>12</v>
      </c>
      <c r="F376" s="23">
        <v>0</v>
      </c>
      <c r="G376" s="30">
        <f t="shared" si="35"/>
        <v>0</v>
      </c>
      <c r="H376" s="30"/>
      <c r="I376" s="70"/>
      <c r="J376" s="70"/>
      <c r="K376" s="70"/>
      <c r="L376" s="70"/>
      <c r="M376" s="70"/>
      <c r="N376" s="70"/>
      <c r="O376" s="70"/>
      <c r="P376" s="70"/>
      <c r="Q376" s="70"/>
      <c r="R376" s="70"/>
      <c r="S376" s="70"/>
      <c r="T376" s="70"/>
      <c r="U376" s="70"/>
      <c r="V376" s="70"/>
      <c r="W376" s="70"/>
      <c r="X376" s="70"/>
      <c r="Y376" s="70"/>
      <c r="Z376" s="70"/>
      <c r="AA376" s="70"/>
      <c r="AB376" s="70"/>
    </row>
    <row r="377" spans="1:28" s="118" customFormat="1" ht="30" x14ac:dyDescent="0.25">
      <c r="A377" s="21" t="s">
        <v>50</v>
      </c>
      <c r="B377" s="33" t="s">
        <v>673</v>
      </c>
      <c r="C377" s="33" t="s">
        <v>682</v>
      </c>
      <c r="D377" s="25" t="s">
        <v>511</v>
      </c>
      <c r="E377" s="21">
        <v>12</v>
      </c>
      <c r="F377" s="23">
        <v>0</v>
      </c>
      <c r="G377" s="30">
        <f t="shared" si="35"/>
        <v>0</v>
      </c>
      <c r="H377" s="30"/>
      <c r="I377" s="70"/>
      <c r="J377" s="70"/>
      <c r="K377" s="70"/>
      <c r="L377" s="70"/>
      <c r="M377" s="70"/>
      <c r="N377" s="70"/>
      <c r="O377" s="70"/>
      <c r="P377" s="70"/>
      <c r="Q377" s="70"/>
      <c r="R377" s="70"/>
      <c r="S377" s="70"/>
      <c r="T377" s="70"/>
      <c r="U377" s="70"/>
      <c r="V377" s="70"/>
      <c r="W377" s="70"/>
      <c r="X377" s="70"/>
      <c r="Y377" s="70"/>
      <c r="Z377" s="70"/>
      <c r="AA377" s="70"/>
      <c r="AB377" s="70"/>
    </row>
    <row r="378" spans="1:28" s="118" customFormat="1" ht="30" x14ac:dyDescent="0.25">
      <c r="A378" s="21" t="s">
        <v>50</v>
      </c>
      <c r="B378" s="33" t="s">
        <v>673</v>
      </c>
      <c r="C378" s="33" t="s">
        <v>682</v>
      </c>
      <c r="D378" s="25" t="s">
        <v>512</v>
      </c>
      <c r="E378" s="21">
        <v>12</v>
      </c>
      <c r="F378" s="23">
        <v>0</v>
      </c>
      <c r="G378" s="30">
        <f t="shared" si="35"/>
        <v>0</v>
      </c>
      <c r="H378" s="30"/>
      <c r="I378" s="70"/>
      <c r="J378" s="70"/>
      <c r="K378" s="70"/>
      <c r="L378" s="70"/>
      <c r="M378" s="70"/>
      <c r="N378" s="70"/>
      <c r="O378" s="70"/>
      <c r="P378" s="70"/>
      <c r="Q378" s="70"/>
      <c r="R378" s="70"/>
      <c r="S378" s="70"/>
      <c r="T378" s="70"/>
      <c r="U378" s="70"/>
      <c r="V378" s="70"/>
      <c r="W378" s="70"/>
      <c r="X378" s="70"/>
      <c r="Y378" s="70"/>
      <c r="Z378" s="70"/>
      <c r="AA378" s="70"/>
      <c r="AB378" s="70"/>
    </row>
    <row r="379" spans="1:28" s="118" customFormat="1" ht="30" x14ac:dyDescent="0.25">
      <c r="A379" s="21" t="s">
        <v>50</v>
      </c>
      <c r="B379" s="33" t="s">
        <v>673</v>
      </c>
      <c r="C379" s="33" t="s">
        <v>682</v>
      </c>
      <c r="D379" s="25" t="s">
        <v>639</v>
      </c>
      <c r="E379" s="21">
        <v>12</v>
      </c>
      <c r="F379" s="23">
        <v>0</v>
      </c>
      <c r="G379" s="30">
        <f t="shared" si="35"/>
        <v>0</v>
      </c>
      <c r="H379" s="30"/>
      <c r="I379" s="70"/>
      <c r="J379" s="70"/>
      <c r="K379" s="70"/>
      <c r="L379" s="70"/>
      <c r="M379" s="70"/>
      <c r="N379" s="70"/>
      <c r="O379" s="70"/>
      <c r="P379" s="70"/>
      <c r="Q379" s="70"/>
      <c r="R379" s="70"/>
      <c r="S379" s="70"/>
      <c r="T379" s="70"/>
      <c r="U379" s="70"/>
      <c r="V379" s="70"/>
      <c r="W379" s="70"/>
      <c r="X379" s="70"/>
      <c r="Y379" s="70"/>
      <c r="Z379" s="70"/>
      <c r="AA379" s="70"/>
      <c r="AB379" s="70"/>
    </row>
    <row r="380" spans="1:28" s="118" customFormat="1" ht="30" x14ac:dyDescent="0.25">
      <c r="A380" s="21" t="s">
        <v>50</v>
      </c>
      <c r="B380" s="33" t="s">
        <v>673</v>
      </c>
      <c r="C380" s="33" t="s">
        <v>682</v>
      </c>
      <c r="D380" s="25" t="s">
        <v>640</v>
      </c>
      <c r="E380" s="21">
        <v>12</v>
      </c>
      <c r="F380" s="23">
        <v>0</v>
      </c>
      <c r="G380" s="30">
        <f t="shared" si="35"/>
        <v>0</v>
      </c>
      <c r="H380" s="30"/>
      <c r="I380" s="70"/>
      <c r="J380" s="70"/>
      <c r="K380" s="70"/>
      <c r="L380" s="70"/>
      <c r="M380" s="70"/>
      <c r="N380" s="70"/>
      <c r="O380" s="70"/>
      <c r="P380" s="70"/>
      <c r="Q380" s="70"/>
      <c r="R380" s="70"/>
      <c r="S380" s="70"/>
      <c r="T380" s="70"/>
      <c r="U380" s="70"/>
      <c r="V380" s="70"/>
      <c r="W380" s="70"/>
      <c r="X380" s="70"/>
      <c r="Y380" s="70"/>
      <c r="Z380" s="70"/>
      <c r="AA380" s="70"/>
      <c r="AB380" s="70"/>
    </row>
    <row r="381" spans="1:28" s="118" customFormat="1" ht="30" x14ac:dyDescent="0.25">
      <c r="A381" s="21" t="s">
        <v>50</v>
      </c>
      <c r="B381" s="33" t="s">
        <v>673</v>
      </c>
      <c r="C381" s="33" t="s">
        <v>682</v>
      </c>
      <c r="D381" s="25" t="s">
        <v>641</v>
      </c>
      <c r="E381" s="21">
        <v>12</v>
      </c>
      <c r="F381" s="23">
        <v>0</v>
      </c>
      <c r="G381" s="30">
        <f t="shared" si="35"/>
        <v>0</v>
      </c>
      <c r="H381" s="30"/>
      <c r="I381" s="70"/>
      <c r="J381" s="70"/>
      <c r="K381" s="70"/>
      <c r="L381" s="70"/>
      <c r="M381" s="70"/>
      <c r="N381" s="70"/>
      <c r="O381" s="70"/>
      <c r="P381" s="70"/>
      <c r="Q381" s="70"/>
      <c r="R381" s="70"/>
      <c r="S381" s="70"/>
      <c r="T381" s="70"/>
      <c r="U381" s="70"/>
      <c r="V381" s="70"/>
      <c r="W381" s="70"/>
      <c r="X381" s="70"/>
      <c r="Y381" s="70"/>
      <c r="Z381" s="70"/>
      <c r="AA381" s="70"/>
      <c r="AB381" s="70"/>
    </row>
    <row r="382" spans="1:28" s="118" customFormat="1" ht="30" x14ac:dyDescent="0.25">
      <c r="A382" s="21" t="s">
        <v>50</v>
      </c>
      <c r="B382" s="33" t="s">
        <v>673</v>
      </c>
      <c r="C382" s="33" t="s">
        <v>682</v>
      </c>
      <c r="D382" s="25" t="s">
        <v>531</v>
      </c>
      <c r="E382" s="21">
        <v>12</v>
      </c>
      <c r="F382" s="23">
        <v>0</v>
      </c>
      <c r="G382" s="30">
        <f t="shared" si="35"/>
        <v>0</v>
      </c>
      <c r="H382" s="30"/>
      <c r="I382" s="70"/>
      <c r="J382" s="70"/>
      <c r="K382" s="70"/>
      <c r="L382" s="70"/>
      <c r="M382" s="70"/>
      <c r="N382" s="70"/>
      <c r="O382" s="70"/>
      <c r="P382" s="70"/>
      <c r="Q382" s="70"/>
      <c r="R382" s="70"/>
      <c r="S382" s="70"/>
      <c r="T382" s="70"/>
      <c r="U382" s="70"/>
      <c r="V382" s="70"/>
      <c r="W382" s="70"/>
      <c r="X382" s="70"/>
      <c r="Y382" s="70"/>
      <c r="Z382" s="70"/>
      <c r="AA382" s="70"/>
      <c r="AB382" s="70"/>
    </row>
    <row r="383" spans="1:28" s="118" customFormat="1" ht="30" x14ac:dyDescent="0.25">
      <c r="A383" s="21" t="s">
        <v>50</v>
      </c>
      <c r="B383" s="33" t="s">
        <v>673</v>
      </c>
      <c r="C383" s="33" t="s">
        <v>682</v>
      </c>
      <c r="D383" s="25" t="s">
        <v>534</v>
      </c>
      <c r="E383" s="21">
        <v>12</v>
      </c>
      <c r="F383" s="23">
        <v>0</v>
      </c>
      <c r="G383" s="30">
        <f t="shared" si="35"/>
        <v>0</v>
      </c>
      <c r="H383" s="30"/>
      <c r="I383" s="70"/>
      <c r="J383" s="70"/>
      <c r="K383" s="70"/>
      <c r="L383" s="70"/>
      <c r="M383" s="70"/>
      <c r="N383" s="70"/>
      <c r="O383" s="70"/>
      <c r="P383" s="70"/>
      <c r="Q383" s="70"/>
      <c r="R383" s="70"/>
      <c r="S383" s="70"/>
      <c r="T383" s="70"/>
      <c r="U383" s="70"/>
      <c r="V383" s="70"/>
      <c r="W383" s="70"/>
      <c r="X383" s="70"/>
      <c r="Y383" s="70"/>
      <c r="Z383" s="70"/>
      <c r="AA383" s="70"/>
      <c r="AB383" s="70"/>
    </row>
    <row r="384" spans="1:28" s="118" customFormat="1" ht="30.75" thickBot="1" x14ac:dyDescent="0.3">
      <c r="A384" s="31" t="s">
        <v>50</v>
      </c>
      <c r="B384" s="54" t="s">
        <v>673</v>
      </c>
      <c r="C384" s="54" t="s">
        <v>682</v>
      </c>
      <c r="D384" s="55" t="s">
        <v>496</v>
      </c>
      <c r="E384" s="31">
        <v>12</v>
      </c>
      <c r="F384" s="56">
        <v>0</v>
      </c>
      <c r="G384" s="57">
        <f t="shared" si="35"/>
        <v>0</v>
      </c>
      <c r="H384" s="57"/>
      <c r="I384" s="70"/>
      <c r="J384" s="70"/>
      <c r="K384" s="70"/>
      <c r="L384" s="70"/>
      <c r="M384" s="70"/>
      <c r="N384" s="70"/>
      <c r="O384" s="70"/>
      <c r="P384" s="70"/>
      <c r="Q384" s="70"/>
      <c r="R384" s="70"/>
      <c r="S384" s="70"/>
      <c r="T384" s="70"/>
      <c r="U384" s="70"/>
      <c r="V384" s="70"/>
      <c r="W384" s="70"/>
      <c r="X384" s="70"/>
      <c r="Y384" s="70"/>
      <c r="Z384" s="70"/>
      <c r="AA384" s="70"/>
      <c r="AB384" s="70"/>
    </row>
    <row r="385" spans="1:28" ht="30.75" thickBot="1" x14ac:dyDescent="0.3">
      <c r="A385" s="142" t="s">
        <v>50</v>
      </c>
      <c r="B385" s="144" t="s">
        <v>673</v>
      </c>
      <c r="C385" s="144" t="s">
        <v>683</v>
      </c>
      <c r="D385" s="145" t="s">
        <v>34</v>
      </c>
      <c r="E385" s="143">
        <v>12</v>
      </c>
      <c r="F385" s="125">
        <v>0</v>
      </c>
      <c r="G385" s="126">
        <f t="shared" ref="G385" si="36">E385*F385</f>
        <v>0</v>
      </c>
      <c r="H385" s="127"/>
    </row>
    <row r="386" spans="1:28" s="118" customFormat="1" ht="30" x14ac:dyDescent="0.25">
      <c r="A386" s="58" t="s">
        <v>50</v>
      </c>
      <c r="B386" s="59" t="s">
        <v>673</v>
      </c>
      <c r="C386" s="59" t="s">
        <v>684</v>
      </c>
      <c r="D386" s="60" t="s">
        <v>644</v>
      </c>
      <c r="E386" s="58">
        <v>12</v>
      </c>
      <c r="F386" s="129">
        <v>0</v>
      </c>
      <c r="G386" s="61">
        <f t="shared" si="32"/>
        <v>0</v>
      </c>
      <c r="H386" s="61"/>
      <c r="I386" s="70"/>
      <c r="J386" s="70"/>
      <c r="K386" s="70"/>
      <c r="L386" s="70"/>
      <c r="M386" s="70"/>
      <c r="N386" s="70"/>
      <c r="O386" s="70"/>
      <c r="P386" s="70"/>
      <c r="Q386" s="70"/>
      <c r="R386" s="70"/>
      <c r="S386" s="70"/>
      <c r="T386" s="70"/>
      <c r="U386" s="70"/>
      <c r="V386" s="70"/>
      <c r="W386" s="70"/>
      <c r="X386" s="70"/>
      <c r="Y386" s="70"/>
      <c r="Z386" s="70"/>
      <c r="AA386" s="70"/>
      <c r="AB386" s="70"/>
    </row>
    <row r="387" spans="1:28" s="118" customFormat="1" ht="30" x14ac:dyDescent="0.25">
      <c r="A387" s="21" t="s">
        <v>50</v>
      </c>
      <c r="B387" s="33" t="s">
        <v>673</v>
      </c>
      <c r="C387" s="33" t="s">
        <v>684</v>
      </c>
      <c r="D387" s="25" t="s">
        <v>571</v>
      </c>
      <c r="E387" s="21">
        <v>12</v>
      </c>
      <c r="F387" s="23">
        <v>0</v>
      </c>
      <c r="G387" s="30">
        <f t="shared" ref="G387:G392" si="37">E387*F387</f>
        <v>0</v>
      </c>
      <c r="H387" s="30"/>
      <c r="I387" s="70"/>
      <c r="J387" s="70"/>
      <c r="K387" s="70"/>
      <c r="L387" s="70"/>
      <c r="M387" s="70"/>
      <c r="N387" s="70"/>
      <c r="O387" s="70"/>
      <c r="P387" s="70"/>
      <c r="Q387" s="70"/>
      <c r="R387" s="70"/>
      <c r="S387" s="70"/>
      <c r="T387" s="70"/>
      <c r="U387" s="70"/>
      <c r="V387" s="70"/>
      <c r="W387" s="70"/>
      <c r="X387" s="70"/>
      <c r="Y387" s="70"/>
      <c r="Z387" s="70"/>
      <c r="AA387" s="70"/>
      <c r="AB387" s="70"/>
    </row>
    <row r="388" spans="1:28" s="118" customFormat="1" ht="30" x14ac:dyDescent="0.25">
      <c r="A388" s="21" t="s">
        <v>50</v>
      </c>
      <c r="B388" s="33" t="s">
        <v>673</v>
      </c>
      <c r="C388" s="33" t="s">
        <v>684</v>
      </c>
      <c r="D388" s="25" t="s">
        <v>572</v>
      </c>
      <c r="E388" s="21">
        <v>12</v>
      </c>
      <c r="F388" s="23">
        <v>0</v>
      </c>
      <c r="G388" s="30">
        <f t="shared" si="37"/>
        <v>0</v>
      </c>
      <c r="H388" s="30"/>
      <c r="I388" s="70"/>
      <c r="J388" s="70"/>
      <c r="K388" s="70"/>
      <c r="L388" s="70"/>
      <c r="M388" s="70"/>
      <c r="N388" s="70"/>
      <c r="O388" s="70"/>
      <c r="P388" s="70"/>
      <c r="Q388" s="70"/>
      <c r="R388" s="70"/>
      <c r="S388" s="70"/>
      <c r="T388" s="70"/>
      <c r="U388" s="70"/>
      <c r="V388" s="70"/>
      <c r="W388" s="70"/>
      <c r="X388" s="70"/>
      <c r="Y388" s="70"/>
      <c r="Z388" s="70"/>
      <c r="AA388" s="70"/>
      <c r="AB388" s="70"/>
    </row>
    <row r="389" spans="1:28" s="118" customFormat="1" ht="30" x14ac:dyDescent="0.25">
      <c r="A389" s="21" t="s">
        <v>50</v>
      </c>
      <c r="B389" s="33" t="s">
        <v>673</v>
      </c>
      <c r="C389" s="33" t="s">
        <v>684</v>
      </c>
      <c r="D389" s="25" t="s">
        <v>576</v>
      </c>
      <c r="E389" s="21">
        <v>12</v>
      </c>
      <c r="F389" s="23">
        <v>0</v>
      </c>
      <c r="G389" s="30">
        <f t="shared" si="37"/>
        <v>0</v>
      </c>
      <c r="H389" s="30"/>
      <c r="I389" s="70"/>
      <c r="J389" s="70"/>
      <c r="K389" s="70"/>
      <c r="L389" s="70"/>
      <c r="M389" s="70"/>
      <c r="N389" s="70"/>
      <c r="O389" s="70"/>
      <c r="P389" s="70"/>
      <c r="Q389" s="70"/>
      <c r="R389" s="70"/>
      <c r="S389" s="70"/>
      <c r="T389" s="70"/>
      <c r="U389" s="70"/>
      <c r="V389" s="70"/>
      <c r="W389" s="70"/>
      <c r="X389" s="70"/>
      <c r="Y389" s="70"/>
      <c r="Z389" s="70"/>
      <c r="AA389" s="70"/>
      <c r="AB389" s="70"/>
    </row>
    <row r="390" spans="1:28" s="118" customFormat="1" ht="30" x14ac:dyDescent="0.25">
      <c r="A390" s="21" t="s">
        <v>50</v>
      </c>
      <c r="B390" s="33" t="s">
        <v>673</v>
      </c>
      <c r="C390" s="33" t="s">
        <v>684</v>
      </c>
      <c r="D390" s="25" t="s">
        <v>573</v>
      </c>
      <c r="E390" s="21">
        <v>12</v>
      </c>
      <c r="F390" s="23">
        <v>0</v>
      </c>
      <c r="G390" s="30">
        <f t="shared" si="37"/>
        <v>0</v>
      </c>
      <c r="H390" s="30"/>
      <c r="I390" s="70"/>
      <c r="J390" s="70"/>
      <c r="K390" s="70"/>
      <c r="L390" s="70"/>
      <c r="M390" s="70"/>
      <c r="N390" s="70"/>
      <c r="O390" s="70"/>
      <c r="P390" s="70"/>
      <c r="Q390" s="70"/>
      <c r="R390" s="70"/>
      <c r="S390" s="70"/>
      <c r="T390" s="70"/>
      <c r="U390" s="70"/>
      <c r="V390" s="70"/>
      <c r="W390" s="70"/>
      <c r="X390" s="70"/>
      <c r="Y390" s="70"/>
      <c r="Z390" s="70"/>
      <c r="AA390" s="70"/>
      <c r="AB390" s="70"/>
    </row>
    <row r="391" spans="1:28" s="118" customFormat="1" ht="30" x14ac:dyDescent="0.25">
      <c r="A391" s="21" t="s">
        <v>50</v>
      </c>
      <c r="B391" s="33" t="s">
        <v>673</v>
      </c>
      <c r="C391" s="33" t="s">
        <v>684</v>
      </c>
      <c r="D391" s="25" t="s">
        <v>574</v>
      </c>
      <c r="E391" s="21">
        <v>12</v>
      </c>
      <c r="F391" s="23">
        <v>0</v>
      </c>
      <c r="G391" s="30">
        <f t="shared" si="37"/>
        <v>0</v>
      </c>
      <c r="H391" s="30"/>
      <c r="I391" s="70"/>
      <c r="J391" s="70"/>
      <c r="K391" s="70"/>
      <c r="L391" s="70"/>
      <c r="M391" s="70"/>
      <c r="N391" s="70"/>
      <c r="O391" s="70"/>
      <c r="P391" s="70"/>
      <c r="Q391" s="70"/>
      <c r="R391" s="70"/>
      <c r="S391" s="70"/>
      <c r="T391" s="70"/>
      <c r="U391" s="70"/>
      <c r="V391" s="70"/>
      <c r="W391" s="70"/>
      <c r="X391" s="70"/>
      <c r="Y391" s="70"/>
      <c r="Z391" s="70"/>
      <c r="AA391" s="70"/>
      <c r="AB391" s="70"/>
    </row>
    <row r="392" spans="1:28" s="118" customFormat="1" ht="30.75" thickBot="1" x14ac:dyDescent="0.3">
      <c r="A392" s="31" t="s">
        <v>50</v>
      </c>
      <c r="B392" s="54" t="s">
        <v>673</v>
      </c>
      <c r="C392" s="54" t="s">
        <v>684</v>
      </c>
      <c r="D392" s="55" t="s">
        <v>570</v>
      </c>
      <c r="E392" s="31">
        <v>12</v>
      </c>
      <c r="F392" s="56">
        <v>0</v>
      </c>
      <c r="G392" s="57">
        <f t="shared" si="37"/>
        <v>0</v>
      </c>
      <c r="H392" s="57"/>
      <c r="I392" s="70"/>
      <c r="J392" s="70"/>
      <c r="K392" s="70"/>
      <c r="L392" s="70"/>
      <c r="M392" s="70"/>
      <c r="N392" s="70"/>
      <c r="O392" s="70"/>
      <c r="P392" s="70"/>
      <c r="Q392" s="70"/>
      <c r="R392" s="70"/>
      <c r="S392" s="70"/>
      <c r="T392" s="70"/>
      <c r="U392" s="70"/>
      <c r="V392" s="70"/>
      <c r="W392" s="70"/>
      <c r="X392" s="70"/>
      <c r="Y392" s="70"/>
      <c r="Z392" s="70"/>
      <c r="AA392" s="70"/>
      <c r="AB392" s="70"/>
    </row>
    <row r="393" spans="1:28" ht="30.75" thickBot="1" x14ac:dyDescent="0.3">
      <c r="A393" s="142" t="s">
        <v>50</v>
      </c>
      <c r="B393" s="144" t="s">
        <v>673</v>
      </c>
      <c r="C393" s="144" t="s">
        <v>685</v>
      </c>
      <c r="D393" s="145" t="s">
        <v>34</v>
      </c>
      <c r="E393" s="143">
        <v>12</v>
      </c>
      <c r="F393" s="125">
        <v>0</v>
      </c>
      <c r="G393" s="126">
        <f t="shared" ref="G393" si="38">E393*F393</f>
        <v>0</v>
      </c>
      <c r="H393" s="127"/>
    </row>
    <row r="394" spans="1:28" s="118" customFormat="1" ht="30" x14ac:dyDescent="0.25">
      <c r="A394" s="58" t="s">
        <v>50</v>
      </c>
      <c r="B394" s="59" t="s">
        <v>673</v>
      </c>
      <c r="C394" s="59" t="s">
        <v>686</v>
      </c>
      <c r="D394" s="60" t="s">
        <v>587</v>
      </c>
      <c r="E394" s="58">
        <v>12</v>
      </c>
      <c r="F394" s="129">
        <v>0</v>
      </c>
      <c r="G394" s="61">
        <f t="shared" si="32"/>
        <v>0</v>
      </c>
      <c r="H394" s="61"/>
      <c r="I394" s="70"/>
      <c r="J394" s="70"/>
      <c r="K394" s="70"/>
      <c r="L394" s="70"/>
      <c r="M394" s="70"/>
      <c r="N394" s="70"/>
      <c r="O394" s="70"/>
      <c r="P394" s="70"/>
      <c r="Q394" s="70"/>
      <c r="R394" s="70"/>
      <c r="S394" s="70"/>
      <c r="T394" s="70"/>
      <c r="U394" s="70"/>
      <c r="V394" s="70"/>
      <c r="W394" s="70"/>
      <c r="X394" s="70"/>
      <c r="Y394" s="70"/>
      <c r="Z394" s="70"/>
      <c r="AA394" s="70"/>
      <c r="AB394" s="70"/>
    </row>
    <row r="395" spans="1:28" s="118" customFormat="1" ht="30.75" thickBot="1" x14ac:dyDescent="0.3">
      <c r="A395" s="31" t="s">
        <v>50</v>
      </c>
      <c r="B395" s="54" t="s">
        <v>673</v>
      </c>
      <c r="C395" s="54" t="s">
        <v>686</v>
      </c>
      <c r="D395" s="55" t="s">
        <v>57</v>
      </c>
      <c r="E395" s="31">
        <v>12</v>
      </c>
      <c r="F395" s="56">
        <v>0</v>
      </c>
      <c r="G395" s="57">
        <f t="shared" ref="G395:G413" si="39">E395*F395</f>
        <v>0</v>
      </c>
      <c r="H395" s="57"/>
      <c r="I395" s="70"/>
      <c r="J395" s="70"/>
      <c r="K395" s="70"/>
      <c r="L395" s="70"/>
      <c r="M395" s="70"/>
      <c r="N395" s="70"/>
      <c r="O395" s="70"/>
      <c r="P395" s="70"/>
      <c r="Q395" s="70"/>
      <c r="R395" s="70"/>
      <c r="S395" s="70"/>
      <c r="T395" s="70"/>
      <c r="U395" s="70"/>
      <c r="V395" s="70"/>
      <c r="W395" s="70"/>
      <c r="X395" s="70"/>
      <c r="Y395" s="70"/>
      <c r="Z395" s="70"/>
      <c r="AA395" s="70"/>
      <c r="AB395" s="70"/>
    </row>
    <row r="396" spans="1:28" ht="30.75" thickBot="1" x14ac:dyDescent="0.3">
      <c r="A396" s="142" t="s">
        <v>50</v>
      </c>
      <c r="B396" s="144" t="s">
        <v>673</v>
      </c>
      <c r="C396" s="144" t="s">
        <v>687</v>
      </c>
      <c r="D396" s="145" t="s">
        <v>34</v>
      </c>
      <c r="E396" s="143">
        <v>12</v>
      </c>
      <c r="F396" s="125">
        <v>0</v>
      </c>
      <c r="G396" s="126">
        <f t="shared" ref="G396" si="40">E396*F396</f>
        <v>0</v>
      </c>
      <c r="H396" s="127"/>
    </row>
    <row r="397" spans="1:28" s="118" customFormat="1" ht="30" x14ac:dyDescent="0.25">
      <c r="A397" s="58" t="s">
        <v>50</v>
      </c>
      <c r="B397" s="59" t="s">
        <v>673</v>
      </c>
      <c r="C397" s="59" t="s">
        <v>688</v>
      </c>
      <c r="D397" s="60" t="s">
        <v>76</v>
      </c>
      <c r="E397" s="58">
        <v>12</v>
      </c>
      <c r="F397" s="129">
        <v>0</v>
      </c>
      <c r="G397" s="61">
        <f t="shared" si="39"/>
        <v>0</v>
      </c>
      <c r="H397" s="61"/>
      <c r="I397" s="70"/>
      <c r="J397" s="70"/>
      <c r="K397" s="70"/>
      <c r="L397" s="70"/>
      <c r="M397" s="70"/>
      <c r="N397" s="70"/>
      <c r="O397" s="70"/>
      <c r="P397" s="70"/>
      <c r="Q397" s="70"/>
      <c r="R397" s="70"/>
      <c r="S397" s="70"/>
      <c r="T397" s="70"/>
      <c r="U397" s="70"/>
      <c r="V397" s="70"/>
      <c r="W397" s="70"/>
      <c r="X397" s="70"/>
      <c r="Y397" s="70"/>
      <c r="Z397" s="70"/>
      <c r="AA397" s="70"/>
      <c r="AB397" s="70"/>
    </row>
    <row r="398" spans="1:28" s="118" customFormat="1" ht="30" x14ac:dyDescent="0.25">
      <c r="A398" s="21" t="s">
        <v>50</v>
      </c>
      <c r="B398" s="33" t="s">
        <v>673</v>
      </c>
      <c r="C398" s="33" t="s">
        <v>688</v>
      </c>
      <c r="D398" s="25" t="s">
        <v>77</v>
      </c>
      <c r="E398" s="21">
        <v>12</v>
      </c>
      <c r="F398" s="23">
        <v>0</v>
      </c>
      <c r="G398" s="30">
        <f t="shared" si="39"/>
        <v>0</v>
      </c>
      <c r="H398" s="30"/>
      <c r="I398" s="70"/>
      <c r="J398" s="70"/>
      <c r="K398" s="70"/>
      <c r="L398" s="70"/>
      <c r="M398" s="70"/>
      <c r="N398" s="70"/>
      <c r="O398" s="70"/>
      <c r="P398" s="70"/>
      <c r="Q398" s="70"/>
      <c r="R398" s="70"/>
      <c r="S398" s="70"/>
      <c r="T398" s="70"/>
      <c r="U398" s="70"/>
      <c r="V398" s="70"/>
      <c r="W398" s="70"/>
      <c r="X398" s="70"/>
      <c r="Y398" s="70"/>
      <c r="Z398" s="70"/>
      <c r="AA398" s="70"/>
      <c r="AB398" s="70"/>
    </row>
    <row r="399" spans="1:28" s="118" customFormat="1" ht="30" x14ac:dyDescent="0.25">
      <c r="A399" s="21" t="s">
        <v>50</v>
      </c>
      <c r="B399" s="33" t="s">
        <v>673</v>
      </c>
      <c r="C399" s="33" t="s">
        <v>688</v>
      </c>
      <c r="D399" s="25" t="s">
        <v>79</v>
      </c>
      <c r="E399" s="21">
        <v>12</v>
      </c>
      <c r="F399" s="23">
        <v>0</v>
      </c>
      <c r="G399" s="30">
        <f t="shared" si="39"/>
        <v>0</v>
      </c>
      <c r="H399" s="30"/>
      <c r="I399" s="70"/>
      <c r="J399" s="70"/>
      <c r="K399" s="70"/>
      <c r="L399" s="70"/>
      <c r="M399" s="70"/>
      <c r="N399" s="70"/>
      <c r="O399" s="70"/>
      <c r="P399" s="70"/>
      <c r="Q399" s="70"/>
      <c r="R399" s="70"/>
      <c r="S399" s="70"/>
      <c r="T399" s="70"/>
      <c r="U399" s="70"/>
      <c r="V399" s="70"/>
      <c r="W399" s="70"/>
      <c r="X399" s="70"/>
      <c r="Y399" s="70"/>
      <c r="Z399" s="70"/>
      <c r="AA399" s="70"/>
      <c r="AB399" s="70"/>
    </row>
    <row r="400" spans="1:28" s="118" customFormat="1" ht="30" x14ac:dyDescent="0.25">
      <c r="A400" s="21" t="s">
        <v>50</v>
      </c>
      <c r="B400" s="33" t="s">
        <v>673</v>
      </c>
      <c r="C400" s="33" t="s">
        <v>688</v>
      </c>
      <c r="D400" s="25" t="s">
        <v>80</v>
      </c>
      <c r="E400" s="21">
        <v>12</v>
      </c>
      <c r="F400" s="23">
        <v>0</v>
      </c>
      <c r="G400" s="30">
        <f t="shared" si="39"/>
        <v>0</v>
      </c>
      <c r="H400" s="30"/>
      <c r="I400" s="70"/>
      <c r="J400" s="70"/>
      <c r="K400" s="70"/>
      <c r="L400" s="70"/>
      <c r="M400" s="70"/>
      <c r="N400" s="70"/>
      <c r="O400" s="70"/>
      <c r="P400" s="70"/>
      <c r="Q400" s="70"/>
      <c r="R400" s="70"/>
      <c r="S400" s="70"/>
      <c r="T400" s="70"/>
      <c r="U400" s="70"/>
      <c r="V400" s="70"/>
      <c r="W400" s="70"/>
      <c r="X400" s="70"/>
      <c r="Y400" s="70"/>
      <c r="Z400" s="70"/>
      <c r="AA400" s="70"/>
      <c r="AB400" s="70"/>
    </row>
    <row r="401" spans="1:28" s="118" customFormat="1" ht="30" x14ac:dyDescent="0.25">
      <c r="A401" s="21" t="s">
        <v>50</v>
      </c>
      <c r="B401" s="33" t="s">
        <v>673</v>
      </c>
      <c r="C401" s="33" t="s">
        <v>688</v>
      </c>
      <c r="D401" s="25" t="s">
        <v>81</v>
      </c>
      <c r="E401" s="21">
        <v>12</v>
      </c>
      <c r="F401" s="23">
        <v>0</v>
      </c>
      <c r="G401" s="30">
        <f t="shared" si="39"/>
        <v>0</v>
      </c>
      <c r="H401" s="30"/>
      <c r="I401" s="70"/>
      <c r="J401" s="70"/>
      <c r="K401" s="70"/>
      <c r="L401" s="70"/>
      <c r="M401" s="70"/>
      <c r="N401" s="70"/>
      <c r="O401" s="70"/>
      <c r="P401" s="70"/>
      <c r="Q401" s="70"/>
      <c r="R401" s="70"/>
      <c r="S401" s="70"/>
      <c r="T401" s="70"/>
      <c r="U401" s="70"/>
      <c r="V401" s="70"/>
      <c r="W401" s="70"/>
      <c r="X401" s="70"/>
      <c r="Y401" s="70"/>
      <c r="Z401" s="70"/>
      <c r="AA401" s="70"/>
      <c r="AB401" s="70"/>
    </row>
    <row r="402" spans="1:28" s="118" customFormat="1" ht="30" x14ac:dyDescent="0.25">
      <c r="A402" s="21" t="s">
        <v>50</v>
      </c>
      <c r="B402" s="33" t="s">
        <v>673</v>
      </c>
      <c r="C402" s="33" t="s">
        <v>688</v>
      </c>
      <c r="D402" s="25" t="s">
        <v>82</v>
      </c>
      <c r="E402" s="21">
        <v>12</v>
      </c>
      <c r="F402" s="23">
        <v>0</v>
      </c>
      <c r="G402" s="30">
        <f t="shared" si="39"/>
        <v>0</v>
      </c>
      <c r="H402" s="30"/>
      <c r="I402" s="70"/>
      <c r="J402" s="70"/>
      <c r="K402" s="70"/>
      <c r="L402" s="70"/>
      <c r="M402" s="70"/>
      <c r="N402" s="70"/>
      <c r="O402" s="70"/>
      <c r="P402" s="70"/>
      <c r="Q402" s="70"/>
      <c r="R402" s="70"/>
      <c r="S402" s="70"/>
      <c r="T402" s="70"/>
      <c r="U402" s="70"/>
      <c r="V402" s="70"/>
      <c r="W402" s="70"/>
      <c r="X402" s="70"/>
      <c r="Y402" s="70"/>
      <c r="Z402" s="70"/>
      <c r="AA402" s="70"/>
      <c r="AB402" s="70"/>
    </row>
    <row r="403" spans="1:28" s="118" customFormat="1" ht="30" x14ac:dyDescent="0.25">
      <c r="A403" s="21" t="s">
        <v>50</v>
      </c>
      <c r="B403" s="33" t="s">
        <v>673</v>
      </c>
      <c r="C403" s="33" t="s">
        <v>688</v>
      </c>
      <c r="D403" s="25" t="s">
        <v>86</v>
      </c>
      <c r="E403" s="21">
        <v>12</v>
      </c>
      <c r="F403" s="23">
        <v>0</v>
      </c>
      <c r="G403" s="30">
        <f t="shared" si="39"/>
        <v>0</v>
      </c>
      <c r="H403" s="30"/>
      <c r="I403" s="70"/>
      <c r="J403" s="70"/>
      <c r="K403" s="70"/>
      <c r="L403" s="70"/>
      <c r="M403" s="70"/>
      <c r="N403" s="70"/>
      <c r="O403" s="70"/>
      <c r="P403" s="70"/>
      <c r="Q403" s="70"/>
      <c r="R403" s="70"/>
      <c r="S403" s="70"/>
      <c r="T403" s="70"/>
      <c r="U403" s="70"/>
      <c r="V403" s="70"/>
      <c r="W403" s="70"/>
      <c r="X403" s="70"/>
      <c r="Y403" s="70"/>
      <c r="Z403" s="70"/>
      <c r="AA403" s="70"/>
      <c r="AB403" s="70"/>
    </row>
    <row r="404" spans="1:28" s="118" customFormat="1" ht="30" x14ac:dyDescent="0.25">
      <c r="A404" s="21" t="s">
        <v>50</v>
      </c>
      <c r="B404" s="33" t="s">
        <v>673</v>
      </c>
      <c r="C404" s="33" t="s">
        <v>688</v>
      </c>
      <c r="D404" s="25" t="s">
        <v>88</v>
      </c>
      <c r="E404" s="21">
        <v>12</v>
      </c>
      <c r="F404" s="23">
        <v>0</v>
      </c>
      <c r="G404" s="30">
        <f t="shared" si="39"/>
        <v>0</v>
      </c>
      <c r="H404" s="30"/>
      <c r="I404" s="70"/>
      <c r="J404" s="70"/>
      <c r="K404" s="70"/>
      <c r="L404" s="70"/>
      <c r="M404" s="70"/>
      <c r="N404" s="70"/>
      <c r="O404" s="70"/>
      <c r="P404" s="70"/>
      <c r="Q404" s="70"/>
      <c r="R404" s="70"/>
      <c r="S404" s="70"/>
      <c r="T404" s="70"/>
      <c r="U404" s="70"/>
      <c r="V404" s="70"/>
      <c r="W404" s="70"/>
      <c r="X404" s="70"/>
      <c r="Y404" s="70"/>
      <c r="Z404" s="70"/>
      <c r="AA404" s="70"/>
      <c r="AB404" s="70"/>
    </row>
    <row r="405" spans="1:28" s="118" customFormat="1" ht="30" x14ac:dyDescent="0.25">
      <c r="A405" s="21" t="s">
        <v>50</v>
      </c>
      <c r="B405" s="33" t="s">
        <v>673</v>
      </c>
      <c r="C405" s="33" t="s">
        <v>688</v>
      </c>
      <c r="D405" s="25" t="s">
        <v>89</v>
      </c>
      <c r="E405" s="21">
        <v>12</v>
      </c>
      <c r="F405" s="23">
        <v>0</v>
      </c>
      <c r="G405" s="30">
        <f t="shared" si="39"/>
        <v>0</v>
      </c>
      <c r="H405" s="30"/>
      <c r="I405" s="70"/>
      <c r="J405" s="70"/>
      <c r="K405" s="70"/>
      <c r="L405" s="70"/>
      <c r="M405" s="70"/>
      <c r="N405" s="70"/>
      <c r="O405" s="70"/>
      <c r="P405" s="70"/>
      <c r="Q405" s="70"/>
      <c r="R405" s="70"/>
      <c r="S405" s="70"/>
      <c r="T405" s="70"/>
      <c r="U405" s="70"/>
      <c r="V405" s="70"/>
      <c r="W405" s="70"/>
      <c r="X405" s="70"/>
      <c r="Y405" s="70"/>
      <c r="Z405" s="70"/>
      <c r="AA405" s="70"/>
      <c r="AB405" s="70"/>
    </row>
    <row r="406" spans="1:28" s="118" customFormat="1" ht="30" x14ac:dyDescent="0.25">
      <c r="A406" s="21" t="s">
        <v>50</v>
      </c>
      <c r="B406" s="33" t="s">
        <v>673</v>
      </c>
      <c r="C406" s="33" t="s">
        <v>688</v>
      </c>
      <c r="D406" s="25" t="s">
        <v>90</v>
      </c>
      <c r="E406" s="21">
        <v>12</v>
      </c>
      <c r="F406" s="23">
        <v>0</v>
      </c>
      <c r="G406" s="30">
        <f t="shared" si="39"/>
        <v>0</v>
      </c>
      <c r="H406" s="30"/>
      <c r="I406" s="70"/>
      <c r="J406" s="70"/>
      <c r="K406" s="70"/>
      <c r="L406" s="70"/>
      <c r="M406" s="70"/>
      <c r="N406" s="70"/>
      <c r="O406" s="70"/>
      <c r="P406" s="70"/>
      <c r="Q406" s="70"/>
      <c r="R406" s="70"/>
      <c r="S406" s="70"/>
      <c r="T406" s="70"/>
      <c r="U406" s="70"/>
      <c r="V406" s="70"/>
      <c r="W406" s="70"/>
      <c r="X406" s="70"/>
      <c r="Y406" s="70"/>
      <c r="Z406" s="70"/>
      <c r="AA406" s="70"/>
      <c r="AB406" s="70"/>
    </row>
    <row r="407" spans="1:28" s="118" customFormat="1" ht="30" x14ac:dyDescent="0.25">
      <c r="A407" s="21" t="s">
        <v>50</v>
      </c>
      <c r="B407" s="33" t="s">
        <v>673</v>
      </c>
      <c r="C407" s="33" t="s">
        <v>688</v>
      </c>
      <c r="D407" s="25" t="s">
        <v>92</v>
      </c>
      <c r="E407" s="21">
        <v>12</v>
      </c>
      <c r="F407" s="23">
        <v>0</v>
      </c>
      <c r="G407" s="30">
        <f t="shared" si="39"/>
        <v>0</v>
      </c>
      <c r="H407" s="30"/>
      <c r="I407" s="70"/>
      <c r="J407" s="70"/>
      <c r="K407" s="70"/>
      <c r="L407" s="70"/>
      <c r="M407" s="70"/>
      <c r="N407" s="70"/>
      <c r="O407" s="70"/>
      <c r="P407" s="70"/>
      <c r="Q407" s="70"/>
      <c r="R407" s="70"/>
      <c r="S407" s="70"/>
      <c r="T407" s="70"/>
      <c r="U407" s="70"/>
      <c r="V407" s="70"/>
      <c r="W407" s="70"/>
      <c r="X407" s="70"/>
      <c r="Y407" s="70"/>
      <c r="Z407" s="70"/>
      <c r="AA407" s="70"/>
      <c r="AB407" s="70"/>
    </row>
    <row r="408" spans="1:28" s="118" customFormat="1" ht="30.75" thickBot="1" x14ac:dyDescent="0.3">
      <c r="A408" s="31" t="s">
        <v>50</v>
      </c>
      <c r="B408" s="54" t="s">
        <v>673</v>
      </c>
      <c r="C408" s="54" t="s">
        <v>688</v>
      </c>
      <c r="D408" s="55" t="s">
        <v>93</v>
      </c>
      <c r="E408" s="31">
        <v>12</v>
      </c>
      <c r="F408" s="56">
        <v>0</v>
      </c>
      <c r="G408" s="57">
        <f t="shared" si="39"/>
        <v>0</v>
      </c>
      <c r="H408" s="57"/>
      <c r="I408" s="70"/>
      <c r="J408" s="70"/>
      <c r="K408" s="70"/>
      <c r="L408" s="70"/>
      <c r="M408" s="70"/>
      <c r="N408" s="70"/>
      <c r="O408" s="70"/>
      <c r="P408" s="70"/>
      <c r="Q408" s="70"/>
      <c r="R408" s="70"/>
      <c r="S408" s="70"/>
      <c r="T408" s="70"/>
      <c r="U408" s="70"/>
      <c r="V408" s="70"/>
      <c r="W408" s="70"/>
      <c r="X408" s="70"/>
      <c r="Y408" s="70"/>
      <c r="Z408" s="70"/>
      <c r="AA408" s="70"/>
      <c r="AB408" s="70"/>
    </row>
    <row r="409" spans="1:28" ht="30.75" thickBot="1" x14ac:dyDescent="0.3">
      <c r="A409" s="142" t="s">
        <v>50</v>
      </c>
      <c r="B409" s="144" t="s">
        <v>673</v>
      </c>
      <c r="C409" s="144" t="s">
        <v>689</v>
      </c>
      <c r="D409" s="145" t="s">
        <v>34</v>
      </c>
      <c r="E409" s="143">
        <v>12</v>
      </c>
      <c r="F409" s="125">
        <v>0</v>
      </c>
      <c r="G409" s="126">
        <f t="shared" si="39"/>
        <v>0</v>
      </c>
      <c r="H409" s="127"/>
    </row>
    <row r="410" spans="1:28" s="118" customFormat="1" ht="30" x14ac:dyDescent="0.25">
      <c r="A410" s="58" t="s">
        <v>50</v>
      </c>
      <c r="B410" s="59" t="s">
        <v>673</v>
      </c>
      <c r="C410" s="59" t="s">
        <v>690</v>
      </c>
      <c r="D410" s="60" t="s">
        <v>691</v>
      </c>
      <c r="E410" s="58">
        <v>12</v>
      </c>
      <c r="F410" s="129">
        <v>0</v>
      </c>
      <c r="G410" s="61">
        <f t="shared" si="39"/>
        <v>0</v>
      </c>
      <c r="H410" s="61"/>
      <c r="I410" s="70"/>
      <c r="J410" s="70"/>
      <c r="K410" s="70"/>
      <c r="L410" s="70"/>
      <c r="M410" s="70"/>
      <c r="N410" s="70"/>
      <c r="O410" s="70"/>
      <c r="P410" s="70"/>
      <c r="Q410" s="70"/>
      <c r="R410" s="70"/>
      <c r="S410" s="70"/>
      <c r="T410" s="70"/>
      <c r="U410" s="70"/>
      <c r="V410" s="70"/>
      <c r="W410" s="70"/>
      <c r="X410" s="70"/>
      <c r="Y410" s="70"/>
      <c r="Z410" s="70"/>
      <c r="AA410" s="70"/>
      <c r="AB410" s="70"/>
    </row>
    <row r="411" spans="1:28" s="118" customFormat="1" ht="30.75" thickBot="1" x14ac:dyDescent="0.3">
      <c r="A411" s="31" t="s">
        <v>50</v>
      </c>
      <c r="B411" s="54" t="s">
        <v>673</v>
      </c>
      <c r="C411" s="54" t="s">
        <v>690</v>
      </c>
      <c r="D411" s="55" t="s">
        <v>692</v>
      </c>
      <c r="E411" s="31">
        <v>12</v>
      </c>
      <c r="F411" s="56">
        <v>0</v>
      </c>
      <c r="G411" s="57">
        <f t="shared" si="39"/>
        <v>0</v>
      </c>
      <c r="H411" s="57"/>
      <c r="I411" s="70"/>
      <c r="J411" s="70"/>
      <c r="K411" s="70"/>
      <c r="L411" s="70"/>
      <c r="M411" s="70"/>
      <c r="N411" s="70"/>
      <c r="O411" s="70"/>
      <c r="P411" s="70"/>
      <c r="Q411" s="70"/>
      <c r="R411" s="70"/>
      <c r="S411" s="70"/>
      <c r="T411" s="70"/>
      <c r="U411" s="70"/>
      <c r="V411" s="70"/>
      <c r="W411" s="70"/>
      <c r="X411" s="70"/>
      <c r="Y411" s="70"/>
      <c r="Z411" s="70"/>
      <c r="AA411" s="70"/>
      <c r="AB411" s="70"/>
    </row>
    <row r="412" spans="1:28" ht="30.75" thickBot="1" x14ac:dyDescent="0.3">
      <c r="A412" s="142" t="s">
        <v>50</v>
      </c>
      <c r="B412" s="144" t="s">
        <v>673</v>
      </c>
      <c r="C412" s="144" t="s">
        <v>693</v>
      </c>
      <c r="D412" s="145" t="s">
        <v>34</v>
      </c>
      <c r="E412" s="143">
        <v>12</v>
      </c>
      <c r="F412" s="125">
        <v>0</v>
      </c>
      <c r="G412" s="126">
        <f t="shared" ref="G412" si="41">E412*F412</f>
        <v>0</v>
      </c>
      <c r="H412" s="127"/>
    </row>
    <row r="413" spans="1:28" s="118" customFormat="1" ht="30" x14ac:dyDescent="0.25">
      <c r="A413" s="58" t="s">
        <v>50</v>
      </c>
      <c r="B413" s="59" t="s">
        <v>673</v>
      </c>
      <c r="C413" s="59" t="s">
        <v>694</v>
      </c>
      <c r="D413" s="60" t="s">
        <v>651</v>
      </c>
      <c r="E413" s="58">
        <v>12</v>
      </c>
      <c r="F413" s="129">
        <v>0</v>
      </c>
      <c r="G413" s="61">
        <f t="shared" si="39"/>
        <v>0</v>
      </c>
      <c r="H413" s="61"/>
      <c r="I413" s="70"/>
      <c r="J413" s="70"/>
      <c r="K413" s="70"/>
      <c r="L413" s="70"/>
      <c r="M413" s="70"/>
      <c r="N413" s="70"/>
      <c r="O413" s="70"/>
      <c r="P413" s="70"/>
      <c r="Q413" s="70"/>
      <c r="R413" s="70"/>
      <c r="S413" s="70"/>
      <c r="T413" s="70"/>
      <c r="U413" s="70"/>
      <c r="V413" s="70"/>
      <c r="W413" s="70"/>
      <c r="X413" s="70"/>
      <c r="Y413" s="70"/>
      <c r="Z413" s="70"/>
      <c r="AA413" s="70"/>
      <c r="AB413" s="70"/>
    </row>
    <row r="414" spans="1:28" s="118" customFormat="1" ht="30" x14ac:dyDescent="0.25">
      <c r="A414" s="21" t="s">
        <v>50</v>
      </c>
      <c r="B414" s="33" t="s">
        <v>673</v>
      </c>
      <c r="C414" s="33" t="s">
        <v>694</v>
      </c>
      <c r="D414" s="25" t="s">
        <v>83</v>
      </c>
      <c r="E414" s="21">
        <v>12</v>
      </c>
      <c r="F414" s="23">
        <v>0</v>
      </c>
      <c r="G414" s="30">
        <f t="shared" ref="G414" si="42">E414*F414</f>
        <v>0</v>
      </c>
      <c r="H414" s="30"/>
      <c r="I414" s="70"/>
      <c r="J414" s="70"/>
      <c r="K414" s="70"/>
      <c r="L414" s="70"/>
      <c r="M414" s="70"/>
      <c r="N414" s="70"/>
      <c r="O414" s="70"/>
      <c r="P414" s="70"/>
      <c r="Q414" s="70"/>
      <c r="R414" s="70"/>
      <c r="S414" s="70"/>
      <c r="T414" s="70"/>
      <c r="U414" s="70"/>
      <c r="V414" s="70"/>
      <c r="W414" s="70"/>
      <c r="X414" s="70"/>
      <c r="Y414" s="70"/>
      <c r="Z414" s="70"/>
      <c r="AA414" s="70"/>
      <c r="AB414" s="70"/>
    </row>
    <row r="415" spans="1:28" s="118" customFormat="1" ht="30" x14ac:dyDescent="0.25">
      <c r="A415" s="21" t="s">
        <v>50</v>
      </c>
      <c r="B415" s="33" t="s">
        <v>673</v>
      </c>
      <c r="C415" s="33" t="s">
        <v>694</v>
      </c>
      <c r="D415" s="147" t="s">
        <v>695</v>
      </c>
      <c r="E415" s="21">
        <v>12</v>
      </c>
      <c r="F415" s="23">
        <v>0</v>
      </c>
      <c r="G415" s="30">
        <f t="shared" ref="G415:G450" si="43">E415*F415</f>
        <v>0</v>
      </c>
      <c r="H415" s="30"/>
      <c r="I415" s="70"/>
      <c r="J415" s="70"/>
      <c r="K415" s="70"/>
      <c r="L415" s="70"/>
      <c r="M415" s="70"/>
      <c r="N415" s="70"/>
      <c r="O415" s="70"/>
      <c r="P415" s="70"/>
      <c r="Q415" s="70"/>
      <c r="R415" s="70"/>
      <c r="S415" s="70"/>
      <c r="T415" s="70"/>
      <c r="U415" s="70"/>
      <c r="V415" s="70"/>
      <c r="W415" s="70"/>
      <c r="X415" s="70"/>
      <c r="Y415" s="70"/>
      <c r="Z415" s="70"/>
      <c r="AA415" s="70"/>
      <c r="AB415" s="70"/>
    </row>
    <row r="416" spans="1:28" s="118" customFormat="1" ht="30.75" thickBot="1" x14ac:dyDescent="0.3">
      <c r="A416" s="31" t="s">
        <v>50</v>
      </c>
      <c r="B416" s="54" t="s">
        <v>673</v>
      </c>
      <c r="C416" s="54" t="s">
        <v>694</v>
      </c>
      <c r="D416" s="148" t="s">
        <v>696</v>
      </c>
      <c r="E416" s="31">
        <v>12</v>
      </c>
      <c r="F416" s="56">
        <v>0</v>
      </c>
      <c r="G416" s="57">
        <f>E416*F416</f>
        <v>0</v>
      </c>
      <c r="H416" s="57"/>
      <c r="I416" s="70"/>
      <c r="J416" s="70"/>
      <c r="K416" s="70"/>
      <c r="L416" s="70"/>
      <c r="M416" s="70"/>
      <c r="N416" s="70"/>
      <c r="O416" s="70"/>
      <c r="P416" s="70"/>
      <c r="Q416" s="70"/>
      <c r="R416" s="70"/>
      <c r="S416" s="70"/>
      <c r="T416" s="70"/>
      <c r="U416" s="70"/>
      <c r="V416" s="70"/>
      <c r="W416" s="70"/>
      <c r="X416" s="70"/>
      <c r="Y416" s="70"/>
      <c r="Z416" s="70"/>
      <c r="AA416" s="70"/>
      <c r="AB416" s="70"/>
    </row>
    <row r="417" spans="1:28" ht="30.75" thickBot="1" x14ac:dyDescent="0.3">
      <c r="A417" s="142" t="s">
        <v>50</v>
      </c>
      <c r="B417" s="144" t="s">
        <v>673</v>
      </c>
      <c r="C417" s="144" t="s">
        <v>697</v>
      </c>
      <c r="D417" s="145" t="s">
        <v>34</v>
      </c>
      <c r="E417" s="143">
        <v>12</v>
      </c>
      <c r="F417" s="125">
        <v>0</v>
      </c>
      <c r="G417" s="126">
        <f t="shared" ref="G417" si="44">E417*F417</f>
        <v>0</v>
      </c>
      <c r="H417" s="127"/>
    </row>
    <row r="418" spans="1:28" s="118" customFormat="1" ht="30" x14ac:dyDescent="0.25">
      <c r="A418" s="58" t="s">
        <v>50</v>
      </c>
      <c r="B418" s="59" t="s">
        <v>673</v>
      </c>
      <c r="C418" s="59" t="s">
        <v>698</v>
      </c>
      <c r="D418" s="60" t="s">
        <v>107</v>
      </c>
      <c r="E418" s="58">
        <v>12</v>
      </c>
      <c r="F418" s="129">
        <v>0</v>
      </c>
      <c r="G418" s="61">
        <f t="shared" si="43"/>
        <v>0</v>
      </c>
      <c r="H418" s="61"/>
      <c r="I418" s="70"/>
      <c r="J418" s="70"/>
      <c r="K418" s="70"/>
      <c r="L418" s="70"/>
      <c r="M418" s="70"/>
      <c r="N418" s="70"/>
      <c r="O418" s="70"/>
      <c r="P418" s="70"/>
      <c r="Q418" s="70"/>
      <c r="R418" s="70"/>
      <c r="S418" s="70"/>
      <c r="T418" s="70"/>
      <c r="U418" s="70"/>
      <c r="V418" s="70"/>
      <c r="W418" s="70"/>
      <c r="X418" s="70"/>
      <c r="Y418" s="70"/>
      <c r="Z418" s="70"/>
      <c r="AA418" s="70"/>
      <c r="AB418" s="70"/>
    </row>
    <row r="419" spans="1:28" s="118" customFormat="1" ht="30" x14ac:dyDescent="0.25">
      <c r="A419" s="21" t="s">
        <v>50</v>
      </c>
      <c r="B419" s="33" t="s">
        <v>673</v>
      </c>
      <c r="C419" s="33" t="s">
        <v>698</v>
      </c>
      <c r="D419" s="25" t="s">
        <v>583</v>
      </c>
      <c r="E419" s="21">
        <v>12</v>
      </c>
      <c r="F419" s="23">
        <v>0</v>
      </c>
      <c r="G419" s="30">
        <f t="shared" si="43"/>
        <v>0</v>
      </c>
      <c r="H419" s="30"/>
      <c r="I419" s="70"/>
      <c r="J419" s="70"/>
      <c r="K419" s="70"/>
      <c r="L419" s="70"/>
      <c r="M419" s="70"/>
      <c r="N419" s="70"/>
      <c r="O419" s="70"/>
      <c r="P419" s="70"/>
      <c r="Q419" s="70"/>
      <c r="R419" s="70"/>
      <c r="S419" s="70"/>
      <c r="T419" s="70"/>
      <c r="U419" s="70"/>
      <c r="V419" s="70"/>
      <c r="W419" s="70"/>
      <c r="X419" s="70"/>
      <c r="Y419" s="70"/>
      <c r="Z419" s="70"/>
      <c r="AA419" s="70"/>
      <c r="AB419" s="70"/>
    </row>
    <row r="420" spans="1:28" s="118" customFormat="1" ht="30" x14ac:dyDescent="0.25">
      <c r="A420" s="21" t="s">
        <v>50</v>
      </c>
      <c r="B420" s="33" t="s">
        <v>673</v>
      </c>
      <c r="C420" s="33" t="s">
        <v>698</v>
      </c>
      <c r="D420" s="25" t="s">
        <v>656</v>
      </c>
      <c r="E420" s="21">
        <v>12</v>
      </c>
      <c r="F420" s="23">
        <v>0</v>
      </c>
      <c r="G420" s="30">
        <f t="shared" si="43"/>
        <v>0</v>
      </c>
      <c r="H420" s="30"/>
      <c r="I420" s="70"/>
      <c r="J420" s="70"/>
      <c r="K420" s="70"/>
      <c r="L420" s="70"/>
      <c r="M420" s="70"/>
      <c r="N420" s="70"/>
      <c r="O420" s="70"/>
      <c r="P420" s="70"/>
      <c r="Q420" s="70"/>
      <c r="R420" s="70"/>
      <c r="S420" s="70"/>
      <c r="T420" s="70"/>
      <c r="U420" s="70"/>
      <c r="V420" s="70"/>
      <c r="W420" s="70"/>
      <c r="X420" s="70"/>
      <c r="Y420" s="70"/>
      <c r="Z420" s="70"/>
      <c r="AA420" s="70"/>
      <c r="AB420" s="70"/>
    </row>
    <row r="421" spans="1:28" s="118" customFormat="1" ht="30" x14ac:dyDescent="0.25">
      <c r="A421" s="21" t="s">
        <v>50</v>
      </c>
      <c r="B421" s="33" t="s">
        <v>673</v>
      </c>
      <c r="C421" s="33" t="s">
        <v>698</v>
      </c>
      <c r="D421" s="25" t="s">
        <v>657</v>
      </c>
      <c r="E421" s="21">
        <v>12</v>
      </c>
      <c r="F421" s="23">
        <v>0</v>
      </c>
      <c r="G421" s="30">
        <f t="shared" si="43"/>
        <v>0</v>
      </c>
      <c r="H421" s="30"/>
      <c r="I421" s="70"/>
      <c r="J421" s="70"/>
      <c r="K421" s="70"/>
      <c r="L421" s="70"/>
      <c r="M421" s="70"/>
      <c r="N421" s="70"/>
      <c r="O421" s="70"/>
      <c r="P421" s="70"/>
      <c r="Q421" s="70"/>
      <c r="R421" s="70"/>
      <c r="S421" s="70"/>
      <c r="T421" s="70"/>
      <c r="U421" s="70"/>
      <c r="V421" s="70"/>
      <c r="W421" s="70"/>
      <c r="X421" s="70"/>
      <c r="Y421" s="70"/>
      <c r="Z421" s="70"/>
      <c r="AA421" s="70"/>
      <c r="AB421" s="70"/>
    </row>
    <row r="422" spans="1:28" s="118" customFormat="1" ht="30" x14ac:dyDescent="0.25">
      <c r="A422" s="21" t="s">
        <v>50</v>
      </c>
      <c r="B422" s="33" t="s">
        <v>673</v>
      </c>
      <c r="C422" s="33" t="s">
        <v>698</v>
      </c>
      <c r="D422" s="25" t="s">
        <v>658</v>
      </c>
      <c r="E422" s="21">
        <v>12</v>
      </c>
      <c r="F422" s="23">
        <v>0</v>
      </c>
      <c r="G422" s="30">
        <f t="shared" si="43"/>
        <v>0</v>
      </c>
      <c r="H422" s="30"/>
      <c r="I422" s="70"/>
      <c r="J422" s="70"/>
      <c r="K422" s="70"/>
      <c r="L422" s="70"/>
      <c r="M422" s="70"/>
      <c r="N422" s="70"/>
      <c r="O422" s="70"/>
      <c r="P422" s="70"/>
      <c r="Q422" s="70"/>
      <c r="R422" s="70"/>
      <c r="S422" s="70"/>
      <c r="T422" s="70"/>
      <c r="U422" s="70"/>
      <c r="V422" s="70"/>
      <c r="W422" s="70"/>
      <c r="X422" s="70"/>
      <c r="Y422" s="70"/>
      <c r="Z422" s="70"/>
      <c r="AA422" s="70"/>
      <c r="AB422" s="70"/>
    </row>
    <row r="423" spans="1:28" s="118" customFormat="1" ht="30" x14ac:dyDescent="0.25">
      <c r="A423" s="21" t="s">
        <v>50</v>
      </c>
      <c r="B423" s="33" t="s">
        <v>673</v>
      </c>
      <c r="C423" s="33" t="s">
        <v>698</v>
      </c>
      <c r="D423" s="25" t="s">
        <v>540</v>
      </c>
      <c r="E423" s="21">
        <v>12</v>
      </c>
      <c r="F423" s="23">
        <v>0</v>
      </c>
      <c r="G423" s="30">
        <f t="shared" si="43"/>
        <v>0</v>
      </c>
      <c r="H423" s="30"/>
      <c r="I423" s="70"/>
      <c r="J423" s="70"/>
      <c r="K423" s="70"/>
      <c r="L423" s="70"/>
      <c r="M423" s="70"/>
      <c r="N423" s="70"/>
      <c r="O423" s="70"/>
      <c r="P423" s="70"/>
      <c r="Q423" s="70"/>
      <c r="R423" s="70"/>
      <c r="S423" s="70"/>
      <c r="T423" s="70"/>
      <c r="U423" s="70"/>
      <c r="V423" s="70"/>
      <c r="W423" s="70"/>
      <c r="X423" s="70"/>
      <c r="Y423" s="70"/>
      <c r="Z423" s="70"/>
      <c r="AA423" s="70"/>
      <c r="AB423" s="70"/>
    </row>
    <row r="424" spans="1:28" s="118" customFormat="1" ht="30" x14ac:dyDescent="0.25">
      <c r="A424" s="21" t="s">
        <v>50</v>
      </c>
      <c r="B424" s="33" t="s">
        <v>673</v>
      </c>
      <c r="C424" s="33" t="s">
        <v>698</v>
      </c>
      <c r="D424" s="25" t="s">
        <v>546</v>
      </c>
      <c r="E424" s="21">
        <v>12</v>
      </c>
      <c r="F424" s="23">
        <v>0</v>
      </c>
      <c r="G424" s="30">
        <f t="shared" si="43"/>
        <v>0</v>
      </c>
      <c r="H424" s="30"/>
      <c r="I424" s="70"/>
      <c r="J424" s="70"/>
      <c r="K424" s="70"/>
      <c r="L424" s="70"/>
      <c r="M424" s="70"/>
      <c r="N424" s="70"/>
      <c r="O424" s="70"/>
      <c r="P424" s="70"/>
      <c r="Q424" s="70"/>
      <c r="R424" s="70"/>
      <c r="S424" s="70"/>
      <c r="T424" s="70"/>
      <c r="U424" s="70"/>
      <c r="V424" s="70"/>
      <c r="W424" s="70"/>
      <c r="X424" s="70"/>
      <c r="Y424" s="70"/>
      <c r="Z424" s="70"/>
      <c r="AA424" s="70"/>
      <c r="AB424" s="70"/>
    </row>
    <row r="425" spans="1:28" s="118" customFormat="1" ht="30" x14ac:dyDescent="0.25">
      <c r="A425" s="21" t="s">
        <v>50</v>
      </c>
      <c r="B425" s="33" t="s">
        <v>673</v>
      </c>
      <c r="C425" s="33" t="s">
        <v>698</v>
      </c>
      <c r="D425" s="25" t="s">
        <v>659</v>
      </c>
      <c r="E425" s="21">
        <v>12</v>
      </c>
      <c r="F425" s="23">
        <v>0</v>
      </c>
      <c r="G425" s="30">
        <f t="shared" si="43"/>
        <v>0</v>
      </c>
      <c r="H425" s="30"/>
      <c r="I425" s="70"/>
      <c r="J425" s="70"/>
      <c r="K425" s="70"/>
      <c r="L425" s="70"/>
      <c r="M425" s="70"/>
      <c r="N425" s="70"/>
      <c r="O425" s="70"/>
      <c r="P425" s="70"/>
      <c r="Q425" s="70"/>
      <c r="R425" s="70"/>
      <c r="S425" s="70"/>
      <c r="T425" s="70"/>
      <c r="U425" s="70"/>
      <c r="V425" s="70"/>
      <c r="W425" s="70"/>
      <c r="X425" s="70"/>
      <c r="Y425" s="70"/>
      <c r="Z425" s="70"/>
      <c r="AA425" s="70"/>
      <c r="AB425" s="70"/>
    </row>
    <row r="426" spans="1:28" s="118" customFormat="1" ht="30" x14ac:dyDescent="0.25">
      <c r="A426" s="21" t="s">
        <v>50</v>
      </c>
      <c r="B426" s="33" t="s">
        <v>673</v>
      </c>
      <c r="C426" s="33" t="s">
        <v>698</v>
      </c>
      <c r="D426" s="25" t="s">
        <v>660</v>
      </c>
      <c r="E426" s="21">
        <v>12</v>
      </c>
      <c r="F426" s="23">
        <v>0</v>
      </c>
      <c r="G426" s="30">
        <f t="shared" si="43"/>
        <v>0</v>
      </c>
      <c r="H426" s="30"/>
      <c r="I426" s="70"/>
      <c r="J426" s="70"/>
      <c r="K426" s="70"/>
      <c r="L426" s="70"/>
      <c r="M426" s="70"/>
      <c r="N426" s="70"/>
      <c r="O426" s="70"/>
      <c r="P426" s="70"/>
      <c r="Q426" s="70"/>
      <c r="R426" s="70"/>
      <c r="S426" s="70"/>
      <c r="T426" s="70"/>
      <c r="U426" s="70"/>
      <c r="V426" s="70"/>
      <c r="W426" s="70"/>
      <c r="X426" s="70"/>
      <c r="Y426" s="70"/>
      <c r="Z426" s="70"/>
      <c r="AA426" s="70"/>
      <c r="AB426" s="70"/>
    </row>
    <row r="427" spans="1:28" s="118" customFormat="1" ht="30" x14ac:dyDescent="0.25">
      <c r="A427" s="21" t="s">
        <v>50</v>
      </c>
      <c r="B427" s="33" t="s">
        <v>673</v>
      </c>
      <c r="C427" s="33" t="s">
        <v>698</v>
      </c>
      <c r="D427" s="25" t="s">
        <v>661</v>
      </c>
      <c r="E427" s="21">
        <v>12</v>
      </c>
      <c r="F427" s="23">
        <v>0</v>
      </c>
      <c r="G427" s="30">
        <f t="shared" si="43"/>
        <v>0</v>
      </c>
      <c r="H427" s="30"/>
      <c r="I427" s="70"/>
      <c r="J427" s="70"/>
      <c r="K427" s="70"/>
      <c r="L427" s="70"/>
      <c r="M427" s="70"/>
      <c r="N427" s="70"/>
      <c r="O427" s="70"/>
      <c r="P427" s="70"/>
      <c r="Q427" s="70"/>
      <c r="R427" s="70"/>
      <c r="S427" s="70"/>
      <c r="T427" s="70"/>
      <c r="U427" s="70"/>
      <c r="V427" s="70"/>
      <c r="W427" s="70"/>
      <c r="X427" s="70"/>
      <c r="Y427" s="70"/>
      <c r="Z427" s="70"/>
      <c r="AA427" s="70"/>
      <c r="AB427" s="70"/>
    </row>
    <row r="428" spans="1:28" s="118" customFormat="1" ht="30" x14ac:dyDescent="0.25">
      <c r="A428" s="21" t="s">
        <v>50</v>
      </c>
      <c r="B428" s="33" t="s">
        <v>673</v>
      </c>
      <c r="C428" s="33" t="s">
        <v>698</v>
      </c>
      <c r="D428" s="25" t="s">
        <v>584</v>
      </c>
      <c r="E428" s="21">
        <v>12</v>
      </c>
      <c r="F428" s="23">
        <v>0</v>
      </c>
      <c r="G428" s="30">
        <f t="shared" si="43"/>
        <v>0</v>
      </c>
      <c r="H428" s="30"/>
      <c r="I428" s="70"/>
      <c r="J428" s="70"/>
      <c r="K428" s="70"/>
      <c r="L428" s="70"/>
      <c r="M428" s="70"/>
      <c r="N428" s="70"/>
      <c r="O428" s="70"/>
      <c r="P428" s="70"/>
      <c r="Q428" s="70"/>
      <c r="R428" s="70"/>
      <c r="S428" s="70"/>
      <c r="T428" s="70"/>
      <c r="U428" s="70"/>
      <c r="V428" s="70"/>
      <c r="W428" s="70"/>
      <c r="X428" s="70"/>
      <c r="Y428" s="70"/>
      <c r="Z428" s="70"/>
      <c r="AA428" s="70"/>
      <c r="AB428" s="70"/>
    </row>
    <row r="429" spans="1:28" s="118" customFormat="1" ht="30" x14ac:dyDescent="0.25">
      <c r="A429" s="21" t="s">
        <v>50</v>
      </c>
      <c r="B429" s="33" t="s">
        <v>673</v>
      </c>
      <c r="C429" s="33" t="s">
        <v>698</v>
      </c>
      <c r="D429" s="25" t="s">
        <v>548</v>
      </c>
      <c r="E429" s="21">
        <v>12</v>
      </c>
      <c r="F429" s="23">
        <v>0</v>
      </c>
      <c r="G429" s="30">
        <f t="shared" si="43"/>
        <v>0</v>
      </c>
      <c r="H429" s="30"/>
      <c r="I429" s="70"/>
      <c r="J429" s="70"/>
      <c r="K429" s="70"/>
      <c r="L429" s="70"/>
      <c r="M429" s="70"/>
      <c r="N429" s="70"/>
      <c r="O429" s="70"/>
      <c r="P429" s="70"/>
      <c r="Q429" s="70"/>
      <c r="R429" s="70"/>
      <c r="S429" s="70"/>
      <c r="T429" s="70"/>
      <c r="U429" s="70"/>
      <c r="V429" s="70"/>
      <c r="W429" s="70"/>
      <c r="X429" s="70"/>
      <c r="Y429" s="70"/>
      <c r="Z429" s="70"/>
      <c r="AA429" s="70"/>
      <c r="AB429" s="70"/>
    </row>
    <row r="430" spans="1:28" s="118" customFormat="1" ht="30" x14ac:dyDescent="0.25">
      <c r="A430" s="21" t="s">
        <v>50</v>
      </c>
      <c r="B430" s="33" t="s">
        <v>673</v>
      </c>
      <c r="C430" s="33" t="s">
        <v>698</v>
      </c>
      <c r="D430" s="25" t="s">
        <v>549</v>
      </c>
      <c r="E430" s="21">
        <v>12</v>
      </c>
      <c r="F430" s="23">
        <v>0</v>
      </c>
      <c r="G430" s="30">
        <f t="shared" si="43"/>
        <v>0</v>
      </c>
      <c r="H430" s="30"/>
      <c r="I430" s="70"/>
      <c r="J430" s="70"/>
      <c r="K430" s="70"/>
      <c r="L430" s="70"/>
      <c r="M430" s="70"/>
      <c r="N430" s="70"/>
      <c r="O430" s="70"/>
      <c r="P430" s="70"/>
      <c r="Q430" s="70"/>
      <c r="R430" s="70"/>
      <c r="S430" s="70"/>
      <c r="T430" s="70"/>
      <c r="U430" s="70"/>
      <c r="V430" s="70"/>
      <c r="W430" s="70"/>
      <c r="X430" s="70"/>
      <c r="Y430" s="70"/>
      <c r="Z430" s="70"/>
      <c r="AA430" s="70"/>
      <c r="AB430" s="70"/>
    </row>
    <row r="431" spans="1:28" s="118" customFormat="1" ht="30" x14ac:dyDescent="0.25">
      <c r="A431" s="21" t="s">
        <v>50</v>
      </c>
      <c r="B431" s="33" t="s">
        <v>673</v>
      </c>
      <c r="C431" s="33" t="s">
        <v>698</v>
      </c>
      <c r="D431" s="25" t="s">
        <v>550</v>
      </c>
      <c r="E431" s="21">
        <v>12</v>
      </c>
      <c r="F431" s="23">
        <v>0</v>
      </c>
      <c r="G431" s="30">
        <f t="shared" si="43"/>
        <v>0</v>
      </c>
      <c r="H431" s="30"/>
      <c r="I431" s="70"/>
      <c r="J431" s="70"/>
      <c r="K431" s="70"/>
      <c r="L431" s="70"/>
      <c r="M431" s="70"/>
      <c r="N431" s="70"/>
      <c r="O431" s="70"/>
      <c r="P431" s="70"/>
      <c r="Q431" s="70"/>
      <c r="R431" s="70"/>
      <c r="S431" s="70"/>
      <c r="T431" s="70"/>
      <c r="U431" s="70"/>
      <c r="V431" s="70"/>
      <c r="W431" s="70"/>
      <c r="X431" s="70"/>
      <c r="Y431" s="70"/>
      <c r="Z431" s="70"/>
      <c r="AA431" s="70"/>
      <c r="AB431" s="70"/>
    </row>
    <row r="432" spans="1:28" s="118" customFormat="1" ht="30" x14ac:dyDescent="0.25">
      <c r="A432" s="21" t="s">
        <v>50</v>
      </c>
      <c r="B432" s="33" t="s">
        <v>673</v>
      </c>
      <c r="C432" s="33" t="s">
        <v>698</v>
      </c>
      <c r="D432" s="25" t="s">
        <v>662</v>
      </c>
      <c r="E432" s="21">
        <v>12</v>
      </c>
      <c r="F432" s="23">
        <v>0</v>
      </c>
      <c r="G432" s="30">
        <f t="shared" si="43"/>
        <v>0</v>
      </c>
      <c r="H432" s="30"/>
      <c r="I432" s="70"/>
      <c r="J432" s="70"/>
      <c r="K432" s="70"/>
      <c r="L432" s="70"/>
      <c r="M432" s="70"/>
      <c r="N432" s="70"/>
      <c r="O432" s="70"/>
      <c r="P432" s="70"/>
      <c r="Q432" s="70"/>
      <c r="R432" s="70"/>
      <c r="S432" s="70"/>
      <c r="T432" s="70"/>
      <c r="U432" s="70"/>
      <c r="V432" s="70"/>
      <c r="W432" s="70"/>
      <c r="X432" s="70"/>
      <c r="Y432" s="70"/>
      <c r="Z432" s="70"/>
      <c r="AA432" s="70"/>
      <c r="AB432" s="70"/>
    </row>
    <row r="433" spans="1:28" s="118" customFormat="1" ht="30" x14ac:dyDescent="0.25">
      <c r="A433" s="21" t="s">
        <v>50</v>
      </c>
      <c r="B433" s="33" t="s">
        <v>673</v>
      </c>
      <c r="C433" s="33" t="s">
        <v>698</v>
      </c>
      <c r="D433" s="25" t="s">
        <v>543</v>
      </c>
      <c r="E433" s="21">
        <v>12</v>
      </c>
      <c r="F433" s="23">
        <v>0</v>
      </c>
      <c r="G433" s="30">
        <f t="shared" si="43"/>
        <v>0</v>
      </c>
      <c r="H433" s="30"/>
      <c r="I433" s="70"/>
      <c r="J433" s="70"/>
      <c r="K433" s="70"/>
      <c r="L433" s="70"/>
      <c r="M433" s="70"/>
      <c r="N433" s="70"/>
      <c r="O433" s="70"/>
      <c r="P433" s="70"/>
      <c r="Q433" s="70"/>
      <c r="R433" s="70"/>
      <c r="S433" s="70"/>
      <c r="T433" s="70"/>
      <c r="U433" s="70"/>
      <c r="V433" s="70"/>
      <c r="W433" s="70"/>
      <c r="X433" s="70"/>
      <c r="Y433" s="70"/>
      <c r="Z433" s="70"/>
      <c r="AA433" s="70"/>
      <c r="AB433" s="70"/>
    </row>
    <row r="434" spans="1:28" s="118" customFormat="1" ht="30" x14ac:dyDescent="0.25">
      <c r="A434" s="21" t="s">
        <v>50</v>
      </c>
      <c r="B434" s="33" t="s">
        <v>673</v>
      </c>
      <c r="C434" s="33" t="s">
        <v>698</v>
      </c>
      <c r="D434" s="25" t="s">
        <v>541</v>
      </c>
      <c r="E434" s="21">
        <v>12</v>
      </c>
      <c r="F434" s="23">
        <v>0</v>
      </c>
      <c r="G434" s="30">
        <f t="shared" si="43"/>
        <v>0</v>
      </c>
      <c r="H434" s="30"/>
      <c r="I434" s="70"/>
      <c r="J434" s="70"/>
      <c r="K434" s="70"/>
      <c r="L434" s="70"/>
      <c r="M434" s="70"/>
      <c r="N434" s="70"/>
      <c r="O434" s="70"/>
      <c r="P434" s="70"/>
      <c r="Q434" s="70"/>
      <c r="R434" s="70"/>
      <c r="S434" s="70"/>
      <c r="T434" s="70"/>
      <c r="U434" s="70"/>
      <c r="V434" s="70"/>
      <c r="W434" s="70"/>
      <c r="X434" s="70"/>
      <c r="Y434" s="70"/>
      <c r="Z434" s="70"/>
      <c r="AA434" s="70"/>
      <c r="AB434" s="70"/>
    </row>
    <row r="435" spans="1:28" s="118" customFormat="1" ht="30" x14ac:dyDescent="0.25">
      <c r="A435" s="21" t="s">
        <v>50</v>
      </c>
      <c r="B435" s="33" t="s">
        <v>673</v>
      </c>
      <c r="C435" s="33" t="s">
        <v>698</v>
      </c>
      <c r="D435" s="25" t="s">
        <v>551</v>
      </c>
      <c r="E435" s="21">
        <v>12</v>
      </c>
      <c r="F435" s="23">
        <v>0</v>
      </c>
      <c r="G435" s="30">
        <f t="shared" si="43"/>
        <v>0</v>
      </c>
      <c r="H435" s="30"/>
      <c r="I435" s="70"/>
      <c r="J435" s="70"/>
      <c r="K435" s="70"/>
      <c r="L435" s="70"/>
      <c r="M435" s="70"/>
      <c r="N435" s="70"/>
      <c r="O435" s="70"/>
      <c r="P435" s="70"/>
      <c r="Q435" s="70"/>
      <c r="R435" s="70"/>
      <c r="S435" s="70"/>
      <c r="T435" s="70"/>
      <c r="U435" s="70"/>
      <c r="V435" s="70"/>
      <c r="W435" s="70"/>
      <c r="X435" s="70"/>
      <c r="Y435" s="70"/>
      <c r="Z435" s="70"/>
      <c r="AA435" s="70"/>
      <c r="AB435" s="70"/>
    </row>
    <row r="436" spans="1:28" s="118" customFormat="1" ht="30" x14ac:dyDescent="0.25">
      <c r="A436" s="21" t="s">
        <v>50</v>
      </c>
      <c r="B436" s="33" t="s">
        <v>673</v>
      </c>
      <c r="C436" s="33" t="s">
        <v>698</v>
      </c>
      <c r="D436" s="25" t="s">
        <v>663</v>
      </c>
      <c r="E436" s="21">
        <v>12</v>
      </c>
      <c r="F436" s="23">
        <v>0</v>
      </c>
      <c r="G436" s="30">
        <f t="shared" si="43"/>
        <v>0</v>
      </c>
      <c r="H436" s="30"/>
      <c r="I436" s="70"/>
      <c r="J436" s="70"/>
      <c r="K436" s="70"/>
      <c r="L436" s="70"/>
      <c r="M436" s="70"/>
      <c r="N436" s="70"/>
      <c r="O436" s="70"/>
      <c r="P436" s="70"/>
      <c r="Q436" s="70"/>
      <c r="R436" s="70"/>
      <c r="S436" s="70"/>
      <c r="T436" s="70"/>
      <c r="U436" s="70"/>
      <c r="V436" s="70"/>
      <c r="W436" s="70"/>
      <c r="X436" s="70"/>
      <c r="Y436" s="70"/>
      <c r="Z436" s="70"/>
      <c r="AA436" s="70"/>
      <c r="AB436" s="70"/>
    </row>
    <row r="437" spans="1:28" s="118" customFormat="1" ht="30" x14ac:dyDescent="0.25">
      <c r="A437" s="21" t="s">
        <v>50</v>
      </c>
      <c r="B437" s="33" t="s">
        <v>673</v>
      </c>
      <c r="C437" s="33" t="s">
        <v>698</v>
      </c>
      <c r="D437" s="25" t="s">
        <v>553</v>
      </c>
      <c r="E437" s="21">
        <v>12</v>
      </c>
      <c r="F437" s="23">
        <v>0</v>
      </c>
      <c r="G437" s="30">
        <f t="shared" si="43"/>
        <v>0</v>
      </c>
      <c r="H437" s="30"/>
      <c r="I437" s="70"/>
      <c r="J437" s="70"/>
      <c r="K437" s="70"/>
      <c r="L437" s="70"/>
      <c r="M437" s="70"/>
      <c r="N437" s="70"/>
      <c r="O437" s="70"/>
      <c r="P437" s="70"/>
      <c r="Q437" s="70"/>
      <c r="R437" s="70"/>
      <c r="S437" s="70"/>
      <c r="T437" s="70"/>
      <c r="U437" s="70"/>
      <c r="V437" s="70"/>
      <c r="W437" s="70"/>
      <c r="X437" s="70"/>
      <c r="Y437" s="70"/>
      <c r="Z437" s="70"/>
      <c r="AA437" s="70"/>
      <c r="AB437" s="70"/>
    </row>
    <row r="438" spans="1:28" s="118" customFormat="1" ht="30" x14ac:dyDescent="0.25">
      <c r="A438" s="21" t="s">
        <v>50</v>
      </c>
      <c r="B438" s="33" t="s">
        <v>673</v>
      </c>
      <c r="C438" s="33" t="s">
        <v>698</v>
      </c>
      <c r="D438" s="25" t="s">
        <v>664</v>
      </c>
      <c r="E438" s="21">
        <v>12</v>
      </c>
      <c r="F438" s="23">
        <v>0</v>
      </c>
      <c r="G438" s="30">
        <f t="shared" si="43"/>
        <v>0</v>
      </c>
      <c r="H438" s="30"/>
      <c r="I438" s="70"/>
      <c r="J438" s="70"/>
      <c r="K438" s="70"/>
      <c r="L438" s="70"/>
      <c r="M438" s="70"/>
      <c r="N438" s="70"/>
      <c r="O438" s="70"/>
      <c r="P438" s="70"/>
      <c r="Q438" s="70"/>
      <c r="R438" s="70"/>
      <c r="S438" s="70"/>
      <c r="T438" s="70"/>
      <c r="U438" s="70"/>
      <c r="V438" s="70"/>
      <c r="W438" s="70"/>
      <c r="X438" s="70"/>
      <c r="Y438" s="70"/>
      <c r="Z438" s="70"/>
      <c r="AA438" s="70"/>
      <c r="AB438" s="70"/>
    </row>
    <row r="439" spans="1:28" s="118" customFormat="1" ht="30" x14ac:dyDescent="0.25">
      <c r="A439" s="21" t="s">
        <v>50</v>
      </c>
      <c r="B439" s="33" t="s">
        <v>673</v>
      </c>
      <c r="C439" s="33" t="s">
        <v>698</v>
      </c>
      <c r="D439" s="25" t="s">
        <v>665</v>
      </c>
      <c r="E439" s="21">
        <v>12</v>
      </c>
      <c r="F439" s="23">
        <v>0</v>
      </c>
      <c r="G439" s="30">
        <f t="shared" si="43"/>
        <v>0</v>
      </c>
      <c r="H439" s="30"/>
      <c r="I439" s="70"/>
      <c r="J439" s="70"/>
      <c r="K439" s="70"/>
      <c r="L439" s="70"/>
      <c r="M439" s="70"/>
      <c r="N439" s="70"/>
      <c r="O439" s="70"/>
      <c r="P439" s="70"/>
      <c r="Q439" s="70"/>
      <c r="R439" s="70"/>
      <c r="S439" s="70"/>
      <c r="T439" s="70"/>
      <c r="U439" s="70"/>
      <c r="V439" s="70"/>
      <c r="W439" s="70"/>
      <c r="X439" s="70"/>
      <c r="Y439" s="70"/>
      <c r="Z439" s="70"/>
      <c r="AA439" s="70"/>
      <c r="AB439" s="70"/>
    </row>
    <row r="440" spans="1:28" s="118" customFormat="1" ht="30" x14ac:dyDescent="0.25">
      <c r="A440" s="21" t="s">
        <v>50</v>
      </c>
      <c r="B440" s="33" t="s">
        <v>673</v>
      </c>
      <c r="C440" s="33" t="s">
        <v>698</v>
      </c>
      <c r="D440" s="25" t="s">
        <v>111</v>
      </c>
      <c r="E440" s="21">
        <v>12</v>
      </c>
      <c r="F440" s="23">
        <v>0</v>
      </c>
      <c r="G440" s="30">
        <f t="shared" si="43"/>
        <v>0</v>
      </c>
      <c r="H440" s="30"/>
      <c r="I440" s="70"/>
      <c r="J440" s="70"/>
      <c r="K440" s="70"/>
      <c r="L440" s="70"/>
      <c r="M440" s="70"/>
      <c r="N440" s="70"/>
      <c r="O440" s="70"/>
      <c r="P440" s="70"/>
      <c r="Q440" s="70"/>
      <c r="R440" s="70"/>
      <c r="S440" s="70"/>
      <c r="T440" s="70"/>
      <c r="U440" s="70"/>
      <c r="V440" s="70"/>
      <c r="W440" s="70"/>
      <c r="X440" s="70"/>
      <c r="Y440" s="70"/>
      <c r="Z440" s="70"/>
      <c r="AA440" s="70"/>
      <c r="AB440" s="70"/>
    </row>
    <row r="441" spans="1:28" s="118" customFormat="1" ht="30" x14ac:dyDescent="0.25">
      <c r="A441" s="21" t="s">
        <v>50</v>
      </c>
      <c r="B441" s="33" t="s">
        <v>673</v>
      </c>
      <c r="C441" s="33" t="s">
        <v>698</v>
      </c>
      <c r="D441" s="25" t="s">
        <v>666</v>
      </c>
      <c r="E441" s="21">
        <v>12</v>
      </c>
      <c r="F441" s="23">
        <v>0</v>
      </c>
      <c r="G441" s="30">
        <f t="shared" si="43"/>
        <v>0</v>
      </c>
      <c r="H441" s="30"/>
      <c r="I441" s="70"/>
      <c r="J441" s="70"/>
      <c r="K441" s="70"/>
      <c r="L441" s="70"/>
      <c r="M441" s="70"/>
      <c r="N441" s="70"/>
      <c r="O441" s="70"/>
      <c r="P441" s="70"/>
      <c r="Q441" s="70"/>
      <c r="R441" s="70"/>
      <c r="S441" s="70"/>
      <c r="T441" s="70"/>
      <c r="U441" s="70"/>
      <c r="V441" s="70"/>
      <c r="W441" s="70"/>
      <c r="X441" s="70"/>
      <c r="Y441" s="70"/>
      <c r="Z441" s="70"/>
      <c r="AA441" s="70"/>
      <c r="AB441" s="70"/>
    </row>
    <row r="442" spans="1:28" s="118" customFormat="1" ht="30" x14ac:dyDescent="0.25">
      <c r="A442" s="21" t="s">
        <v>50</v>
      </c>
      <c r="B442" s="33" t="s">
        <v>673</v>
      </c>
      <c r="C442" s="33" t="s">
        <v>698</v>
      </c>
      <c r="D442" s="25" t="s">
        <v>667</v>
      </c>
      <c r="E442" s="21">
        <v>12</v>
      </c>
      <c r="F442" s="23">
        <v>0</v>
      </c>
      <c r="G442" s="30">
        <f t="shared" si="43"/>
        <v>0</v>
      </c>
      <c r="H442" s="30"/>
      <c r="I442" s="70"/>
      <c r="J442" s="70"/>
      <c r="K442" s="70"/>
      <c r="L442" s="70"/>
      <c r="M442" s="70"/>
      <c r="N442" s="70"/>
      <c r="O442" s="70"/>
      <c r="P442" s="70"/>
      <c r="Q442" s="70"/>
      <c r="R442" s="70"/>
      <c r="S442" s="70"/>
      <c r="T442" s="70"/>
      <c r="U442" s="70"/>
      <c r="V442" s="70"/>
      <c r="W442" s="70"/>
      <c r="X442" s="70"/>
      <c r="Y442" s="70"/>
      <c r="Z442" s="70"/>
      <c r="AA442" s="70"/>
      <c r="AB442" s="70"/>
    </row>
    <row r="443" spans="1:28" s="118" customFormat="1" ht="30" x14ac:dyDescent="0.25">
      <c r="A443" s="21" t="s">
        <v>50</v>
      </c>
      <c r="B443" s="33" t="s">
        <v>673</v>
      </c>
      <c r="C443" s="33" t="s">
        <v>698</v>
      </c>
      <c r="D443" s="25" t="s">
        <v>545</v>
      </c>
      <c r="E443" s="21">
        <v>12</v>
      </c>
      <c r="F443" s="23">
        <v>0</v>
      </c>
      <c r="G443" s="30">
        <f t="shared" si="43"/>
        <v>0</v>
      </c>
      <c r="H443" s="30"/>
      <c r="I443" s="70"/>
      <c r="J443" s="70"/>
      <c r="K443" s="70"/>
      <c r="L443" s="70"/>
      <c r="M443" s="70"/>
      <c r="N443" s="70"/>
      <c r="O443" s="70"/>
      <c r="P443" s="70"/>
      <c r="Q443" s="70"/>
      <c r="R443" s="70"/>
      <c r="S443" s="70"/>
      <c r="T443" s="70"/>
      <c r="U443" s="70"/>
      <c r="V443" s="70"/>
      <c r="W443" s="70"/>
      <c r="X443" s="70"/>
      <c r="Y443" s="70"/>
      <c r="Z443" s="70"/>
      <c r="AA443" s="70"/>
      <c r="AB443" s="70"/>
    </row>
    <row r="444" spans="1:28" s="118" customFormat="1" ht="30" x14ac:dyDescent="0.25">
      <c r="A444" s="21" t="s">
        <v>50</v>
      </c>
      <c r="B444" s="33" t="s">
        <v>673</v>
      </c>
      <c r="C444" s="33" t="s">
        <v>698</v>
      </c>
      <c r="D444" s="25" t="s">
        <v>557</v>
      </c>
      <c r="E444" s="21">
        <v>12</v>
      </c>
      <c r="F444" s="23">
        <v>0</v>
      </c>
      <c r="G444" s="30">
        <f t="shared" si="43"/>
        <v>0</v>
      </c>
      <c r="H444" s="30"/>
      <c r="I444" s="70"/>
      <c r="J444" s="70"/>
      <c r="K444" s="70"/>
      <c r="L444" s="70"/>
      <c r="M444" s="70"/>
      <c r="N444" s="70"/>
      <c r="O444" s="70"/>
      <c r="P444" s="70"/>
      <c r="Q444" s="70"/>
      <c r="R444" s="70"/>
      <c r="S444" s="70"/>
      <c r="T444" s="70"/>
      <c r="U444" s="70"/>
      <c r="V444" s="70"/>
      <c r="W444" s="70"/>
      <c r="X444" s="70"/>
      <c r="Y444" s="70"/>
      <c r="Z444" s="70"/>
      <c r="AA444" s="70"/>
      <c r="AB444" s="70"/>
    </row>
    <row r="445" spans="1:28" s="118" customFormat="1" ht="30" x14ac:dyDescent="0.25">
      <c r="A445" s="21" t="s">
        <v>50</v>
      </c>
      <c r="B445" s="33" t="s">
        <v>673</v>
      </c>
      <c r="C445" s="33" t="s">
        <v>698</v>
      </c>
      <c r="D445" s="25" t="s">
        <v>117</v>
      </c>
      <c r="E445" s="21">
        <v>12</v>
      </c>
      <c r="F445" s="23">
        <v>0</v>
      </c>
      <c r="G445" s="30">
        <f t="shared" si="43"/>
        <v>0</v>
      </c>
      <c r="H445" s="30"/>
      <c r="I445" s="70"/>
      <c r="J445" s="70"/>
      <c r="K445" s="70"/>
      <c r="L445" s="70"/>
      <c r="M445" s="70"/>
      <c r="N445" s="70"/>
      <c r="O445" s="70"/>
      <c r="P445" s="70"/>
      <c r="Q445" s="70"/>
      <c r="R445" s="70"/>
      <c r="S445" s="70"/>
      <c r="T445" s="70"/>
      <c r="U445" s="70"/>
      <c r="V445" s="70"/>
      <c r="W445" s="70"/>
      <c r="X445" s="70"/>
      <c r="Y445" s="70"/>
      <c r="Z445" s="70"/>
      <c r="AA445" s="70"/>
      <c r="AB445" s="70"/>
    </row>
    <row r="446" spans="1:28" s="118" customFormat="1" ht="30" x14ac:dyDescent="0.25">
      <c r="A446" s="21" t="s">
        <v>50</v>
      </c>
      <c r="B446" s="33" t="s">
        <v>673</v>
      </c>
      <c r="C446" s="33" t="s">
        <v>698</v>
      </c>
      <c r="D446" s="25" t="s">
        <v>542</v>
      </c>
      <c r="E446" s="21">
        <v>12</v>
      </c>
      <c r="F446" s="23">
        <v>0</v>
      </c>
      <c r="G446" s="30">
        <f t="shared" si="43"/>
        <v>0</v>
      </c>
      <c r="H446" s="30"/>
      <c r="I446" s="70"/>
      <c r="J446" s="70"/>
      <c r="K446" s="70"/>
      <c r="L446" s="70"/>
      <c r="M446" s="70"/>
      <c r="N446" s="70"/>
      <c r="O446" s="70"/>
      <c r="P446" s="70"/>
      <c r="Q446" s="70"/>
      <c r="R446" s="70"/>
      <c r="S446" s="70"/>
      <c r="T446" s="70"/>
      <c r="U446" s="70"/>
      <c r="V446" s="70"/>
      <c r="W446" s="70"/>
      <c r="X446" s="70"/>
      <c r="Y446" s="70"/>
      <c r="Z446" s="70"/>
      <c r="AA446" s="70"/>
      <c r="AB446" s="70"/>
    </row>
    <row r="447" spans="1:28" s="118" customFormat="1" ht="30" x14ac:dyDescent="0.25">
      <c r="A447" s="21" t="s">
        <v>50</v>
      </c>
      <c r="B447" s="33" t="s">
        <v>673</v>
      </c>
      <c r="C447" s="33" t="s">
        <v>698</v>
      </c>
      <c r="D447" s="25" t="s">
        <v>544</v>
      </c>
      <c r="E447" s="21">
        <v>12</v>
      </c>
      <c r="F447" s="23">
        <v>0</v>
      </c>
      <c r="G447" s="30">
        <f t="shared" si="43"/>
        <v>0</v>
      </c>
      <c r="H447" s="30"/>
      <c r="I447" s="70"/>
      <c r="J447" s="70"/>
      <c r="K447" s="70"/>
      <c r="L447" s="70"/>
      <c r="M447" s="70"/>
      <c r="N447" s="70"/>
      <c r="O447" s="70"/>
      <c r="P447" s="70"/>
      <c r="Q447" s="70"/>
      <c r="R447" s="70"/>
      <c r="S447" s="70"/>
      <c r="T447" s="70"/>
      <c r="U447" s="70"/>
      <c r="V447" s="70"/>
      <c r="W447" s="70"/>
      <c r="X447" s="70"/>
      <c r="Y447" s="70"/>
      <c r="Z447" s="70"/>
      <c r="AA447" s="70"/>
      <c r="AB447" s="70"/>
    </row>
    <row r="448" spans="1:28" s="118" customFormat="1" ht="30" x14ac:dyDescent="0.25">
      <c r="A448" s="21" t="s">
        <v>50</v>
      </c>
      <c r="B448" s="33" t="s">
        <v>673</v>
      </c>
      <c r="C448" s="33" t="s">
        <v>698</v>
      </c>
      <c r="D448" s="25" t="s">
        <v>119</v>
      </c>
      <c r="E448" s="21">
        <v>12</v>
      </c>
      <c r="F448" s="23">
        <v>0</v>
      </c>
      <c r="G448" s="30">
        <f t="shared" si="43"/>
        <v>0</v>
      </c>
      <c r="H448" s="30"/>
      <c r="I448" s="70"/>
      <c r="J448" s="70"/>
      <c r="K448" s="70"/>
      <c r="L448" s="70"/>
      <c r="M448" s="70"/>
      <c r="N448" s="70"/>
      <c r="O448" s="70"/>
      <c r="P448" s="70"/>
      <c r="Q448" s="70"/>
      <c r="R448" s="70"/>
      <c r="S448" s="70"/>
      <c r="T448" s="70"/>
      <c r="U448" s="70"/>
      <c r="V448" s="70"/>
      <c r="W448" s="70"/>
      <c r="X448" s="70"/>
      <c r="Y448" s="70"/>
      <c r="Z448" s="70"/>
      <c r="AA448" s="70"/>
      <c r="AB448" s="70"/>
    </row>
    <row r="449" spans="1:28" s="118" customFormat="1" ht="30" x14ac:dyDescent="0.25">
      <c r="A449" s="21" t="s">
        <v>50</v>
      </c>
      <c r="B449" s="33" t="s">
        <v>673</v>
      </c>
      <c r="C449" s="33" t="s">
        <v>698</v>
      </c>
      <c r="D449" s="25" t="s">
        <v>668</v>
      </c>
      <c r="E449" s="21">
        <v>12</v>
      </c>
      <c r="F449" s="23">
        <v>0</v>
      </c>
      <c r="G449" s="30">
        <f t="shared" si="43"/>
        <v>0</v>
      </c>
      <c r="H449" s="30"/>
      <c r="I449" s="70"/>
      <c r="J449" s="70"/>
      <c r="K449" s="70"/>
      <c r="L449" s="70"/>
      <c r="M449" s="70"/>
      <c r="N449" s="70"/>
      <c r="O449" s="70"/>
      <c r="P449" s="70"/>
      <c r="Q449" s="70"/>
      <c r="R449" s="70"/>
      <c r="S449" s="70"/>
      <c r="T449" s="70"/>
      <c r="U449" s="70"/>
      <c r="V449" s="70"/>
      <c r="W449" s="70"/>
      <c r="X449" s="70"/>
      <c r="Y449" s="70"/>
      <c r="Z449" s="70"/>
      <c r="AA449" s="70"/>
      <c r="AB449" s="70"/>
    </row>
    <row r="450" spans="1:28" s="118" customFormat="1" ht="30" x14ac:dyDescent="0.25">
      <c r="A450" s="21" t="s">
        <v>50</v>
      </c>
      <c r="B450" s="33" t="s">
        <v>673</v>
      </c>
      <c r="C450" s="33" t="s">
        <v>698</v>
      </c>
      <c r="D450" s="25" t="s">
        <v>120</v>
      </c>
      <c r="E450" s="21">
        <v>12</v>
      </c>
      <c r="F450" s="23">
        <v>0</v>
      </c>
      <c r="G450" s="30">
        <f t="shared" si="43"/>
        <v>0</v>
      </c>
      <c r="H450" s="30"/>
      <c r="I450" s="70"/>
      <c r="J450" s="70"/>
      <c r="K450" s="70"/>
      <c r="L450" s="70"/>
      <c r="M450" s="70"/>
      <c r="N450" s="70"/>
      <c r="O450" s="70"/>
      <c r="P450" s="70"/>
      <c r="Q450" s="70"/>
      <c r="R450" s="70"/>
      <c r="S450" s="70"/>
      <c r="T450" s="70"/>
      <c r="U450" s="70"/>
      <c r="V450" s="70"/>
      <c r="W450" s="70"/>
      <c r="X450" s="70"/>
      <c r="Y450" s="70"/>
      <c r="Z450" s="70"/>
      <c r="AA450" s="70"/>
      <c r="AB450" s="70"/>
    </row>
    <row r="451" spans="1:28" s="118" customFormat="1" ht="30" x14ac:dyDescent="0.25">
      <c r="A451" s="21" t="s">
        <v>50</v>
      </c>
      <c r="B451" s="33" t="s">
        <v>673</v>
      </c>
      <c r="C451" s="33" t="s">
        <v>698</v>
      </c>
      <c r="D451" s="25" t="s">
        <v>669</v>
      </c>
      <c r="E451" s="21">
        <v>12</v>
      </c>
      <c r="F451" s="23">
        <v>0</v>
      </c>
      <c r="G451" s="30">
        <f>E451*F451</f>
        <v>0</v>
      </c>
      <c r="H451" s="30"/>
      <c r="I451" s="70"/>
      <c r="J451" s="70"/>
      <c r="K451" s="70"/>
      <c r="L451" s="70"/>
      <c r="M451" s="70"/>
      <c r="N451" s="70"/>
      <c r="O451" s="70"/>
      <c r="P451" s="70"/>
      <c r="Q451" s="70"/>
      <c r="R451" s="70"/>
      <c r="S451" s="70"/>
      <c r="T451" s="70"/>
      <c r="U451" s="70"/>
      <c r="V451" s="70"/>
      <c r="W451" s="70"/>
      <c r="X451" s="70"/>
      <c r="Y451" s="70"/>
      <c r="Z451" s="70"/>
      <c r="AA451" s="70"/>
      <c r="AB451" s="70"/>
    </row>
    <row r="452" spans="1:28" s="118" customFormat="1" ht="30" x14ac:dyDescent="0.25">
      <c r="A452" s="21" t="s">
        <v>50</v>
      </c>
      <c r="B452" s="33" t="s">
        <v>673</v>
      </c>
      <c r="C452" s="33" t="s">
        <v>698</v>
      </c>
      <c r="D452" s="25" t="s">
        <v>670</v>
      </c>
      <c r="E452" s="21">
        <v>12</v>
      </c>
      <c r="F452" s="23">
        <v>0</v>
      </c>
      <c r="G452" s="30">
        <f t="shared" ref="G452:G465" si="45">E452*F452</f>
        <v>0</v>
      </c>
      <c r="H452" s="30"/>
      <c r="I452" s="70"/>
      <c r="J452" s="70"/>
      <c r="K452" s="70"/>
      <c r="L452" s="70"/>
      <c r="M452" s="70"/>
      <c r="N452" s="70"/>
      <c r="O452" s="70"/>
      <c r="P452" s="70"/>
      <c r="Q452" s="70"/>
      <c r="R452" s="70"/>
      <c r="S452" s="70"/>
      <c r="T452" s="70"/>
      <c r="U452" s="70"/>
      <c r="V452" s="70"/>
      <c r="W452" s="70"/>
      <c r="X452" s="70"/>
      <c r="Y452" s="70"/>
      <c r="Z452" s="70"/>
      <c r="AA452" s="70"/>
      <c r="AB452" s="70"/>
    </row>
    <row r="453" spans="1:28" s="118" customFormat="1" ht="30.75" thickBot="1" x14ac:dyDescent="0.3">
      <c r="A453" s="31" t="s">
        <v>50</v>
      </c>
      <c r="B453" s="54" t="s">
        <v>673</v>
      </c>
      <c r="C453" s="54" t="s">
        <v>698</v>
      </c>
      <c r="D453" s="55" t="s">
        <v>671</v>
      </c>
      <c r="E453" s="31">
        <v>12</v>
      </c>
      <c r="F453" s="56">
        <v>0</v>
      </c>
      <c r="G453" s="57">
        <f t="shared" si="45"/>
        <v>0</v>
      </c>
      <c r="H453" s="57"/>
      <c r="I453" s="70"/>
      <c r="J453" s="70"/>
      <c r="K453" s="70"/>
      <c r="L453" s="70"/>
      <c r="M453" s="70"/>
      <c r="N453" s="70"/>
      <c r="O453" s="70"/>
      <c r="P453" s="70"/>
      <c r="Q453" s="70"/>
      <c r="R453" s="70"/>
      <c r="S453" s="70"/>
      <c r="T453" s="70"/>
      <c r="U453" s="70"/>
      <c r="V453" s="70"/>
      <c r="W453" s="70"/>
      <c r="X453" s="70"/>
      <c r="Y453" s="70"/>
      <c r="Z453" s="70"/>
      <c r="AA453" s="70"/>
      <c r="AB453" s="70"/>
    </row>
    <row r="454" spans="1:28" ht="15.75" thickBot="1" x14ac:dyDescent="0.3">
      <c r="A454" s="202" t="s">
        <v>699</v>
      </c>
      <c r="B454" s="199"/>
      <c r="C454" s="199"/>
      <c r="D454" s="199"/>
      <c r="E454" s="111"/>
      <c r="F454" s="111"/>
      <c r="G454" s="111"/>
      <c r="H454" s="112"/>
    </row>
    <row r="455" spans="1:28" ht="15.75" thickBot="1" x14ac:dyDescent="0.3">
      <c r="A455" s="98" t="s">
        <v>50</v>
      </c>
      <c r="B455" s="149" t="s">
        <v>700</v>
      </c>
      <c r="C455" s="100" t="s">
        <v>701</v>
      </c>
      <c r="D455" s="101" t="s">
        <v>702</v>
      </c>
      <c r="E455" s="98">
        <v>12</v>
      </c>
      <c r="F455" s="132">
        <v>0</v>
      </c>
      <c r="G455" s="103">
        <f>E455*F455</f>
        <v>0</v>
      </c>
      <c r="H455" s="103"/>
    </row>
    <row r="456" spans="1:28" ht="15.75" thickBot="1" x14ac:dyDescent="0.3">
      <c r="A456" s="142" t="s">
        <v>50</v>
      </c>
      <c r="B456" s="150" t="s">
        <v>700</v>
      </c>
      <c r="C456" s="144" t="s">
        <v>703</v>
      </c>
      <c r="D456" s="145" t="s">
        <v>34</v>
      </c>
      <c r="E456" s="143">
        <v>12</v>
      </c>
      <c r="F456" s="125">
        <v>0</v>
      </c>
      <c r="G456" s="126">
        <f t="shared" ref="G456" si="46">E456*F456</f>
        <v>0</v>
      </c>
      <c r="H456" s="127"/>
    </row>
    <row r="457" spans="1:28" s="118" customFormat="1" ht="30" x14ac:dyDescent="0.25">
      <c r="A457" s="58" t="s">
        <v>50</v>
      </c>
      <c r="B457" s="151" t="s">
        <v>700</v>
      </c>
      <c r="C457" s="59" t="s">
        <v>704</v>
      </c>
      <c r="D457" s="60" t="s">
        <v>77</v>
      </c>
      <c r="E457" s="58">
        <v>12</v>
      </c>
      <c r="F457" s="129">
        <v>0</v>
      </c>
      <c r="G457" s="61">
        <f t="shared" si="45"/>
        <v>0</v>
      </c>
      <c r="H457" s="61"/>
      <c r="I457" s="70"/>
      <c r="J457" s="70"/>
      <c r="K457" s="70"/>
      <c r="L457" s="70"/>
      <c r="M457" s="70"/>
      <c r="N457" s="70"/>
      <c r="O457" s="70"/>
      <c r="P457" s="70"/>
      <c r="Q457" s="70"/>
      <c r="R457" s="70"/>
      <c r="S457" s="70"/>
      <c r="T457" s="70"/>
      <c r="U457" s="70"/>
      <c r="V457" s="70"/>
      <c r="W457" s="70"/>
      <c r="X457" s="70"/>
      <c r="Y457" s="70"/>
      <c r="Z457" s="70"/>
      <c r="AA457" s="70"/>
      <c r="AB457" s="70"/>
    </row>
    <row r="458" spans="1:28" s="118" customFormat="1" ht="30" x14ac:dyDescent="0.25">
      <c r="A458" s="21" t="s">
        <v>50</v>
      </c>
      <c r="B458" s="34" t="s">
        <v>700</v>
      </c>
      <c r="C458" s="33" t="s">
        <v>704</v>
      </c>
      <c r="D458" s="25" t="s">
        <v>80</v>
      </c>
      <c r="E458" s="21">
        <v>12</v>
      </c>
      <c r="F458" s="23">
        <v>0</v>
      </c>
      <c r="G458" s="30">
        <f t="shared" si="45"/>
        <v>0</v>
      </c>
      <c r="H458" s="30"/>
      <c r="I458" s="70"/>
      <c r="J458" s="70"/>
      <c r="K458" s="70"/>
      <c r="L458" s="70"/>
      <c r="M458" s="70"/>
      <c r="N458" s="70"/>
      <c r="O458" s="70"/>
      <c r="P458" s="70"/>
      <c r="Q458" s="70"/>
      <c r="R458" s="70"/>
      <c r="S458" s="70"/>
      <c r="T458" s="70"/>
      <c r="U458" s="70"/>
      <c r="V458" s="70"/>
      <c r="W458" s="70"/>
      <c r="X458" s="70"/>
      <c r="Y458" s="70"/>
      <c r="Z458" s="70"/>
      <c r="AA458" s="70"/>
      <c r="AB458" s="70"/>
    </row>
    <row r="459" spans="1:28" s="118" customFormat="1" ht="30" x14ac:dyDescent="0.25">
      <c r="A459" s="21" t="s">
        <v>50</v>
      </c>
      <c r="B459" s="34" t="s">
        <v>700</v>
      </c>
      <c r="C459" s="33" t="s">
        <v>704</v>
      </c>
      <c r="D459" s="25" t="s">
        <v>82</v>
      </c>
      <c r="E459" s="21">
        <v>12</v>
      </c>
      <c r="F459" s="23">
        <v>0</v>
      </c>
      <c r="G459" s="30">
        <f t="shared" si="45"/>
        <v>0</v>
      </c>
      <c r="H459" s="30"/>
      <c r="I459" s="70"/>
      <c r="J459" s="70"/>
      <c r="K459" s="70"/>
      <c r="L459" s="70"/>
      <c r="M459" s="70"/>
      <c r="N459" s="70"/>
      <c r="O459" s="70"/>
      <c r="P459" s="70"/>
      <c r="Q459" s="70"/>
      <c r="R459" s="70"/>
      <c r="S459" s="70"/>
      <c r="T459" s="70"/>
      <c r="U459" s="70"/>
      <c r="V459" s="70"/>
      <c r="W459" s="70"/>
      <c r="X459" s="70"/>
      <c r="Y459" s="70"/>
      <c r="Z459" s="70"/>
      <c r="AA459" s="70"/>
      <c r="AB459" s="70"/>
    </row>
    <row r="460" spans="1:28" s="118" customFormat="1" ht="30" x14ac:dyDescent="0.25">
      <c r="A460" s="21" t="s">
        <v>50</v>
      </c>
      <c r="B460" s="34" t="s">
        <v>700</v>
      </c>
      <c r="C460" s="33" t="s">
        <v>704</v>
      </c>
      <c r="D460" s="25" t="s">
        <v>86</v>
      </c>
      <c r="E460" s="21">
        <v>12</v>
      </c>
      <c r="F460" s="23">
        <v>0</v>
      </c>
      <c r="G460" s="30">
        <f t="shared" si="45"/>
        <v>0</v>
      </c>
      <c r="H460" s="30"/>
      <c r="I460" s="70"/>
      <c r="J460" s="70"/>
      <c r="K460" s="70"/>
      <c r="L460" s="70"/>
      <c r="M460" s="70"/>
      <c r="N460" s="70"/>
      <c r="O460" s="70"/>
      <c r="P460" s="70"/>
      <c r="Q460" s="70"/>
      <c r="R460" s="70"/>
      <c r="S460" s="70"/>
      <c r="T460" s="70"/>
      <c r="U460" s="70"/>
      <c r="V460" s="70"/>
      <c r="W460" s="70"/>
      <c r="X460" s="70"/>
      <c r="Y460" s="70"/>
      <c r="Z460" s="70"/>
      <c r="AA460" s="70"/>
      <c r="AB460" s="70"/>
    </row>
    <row r="461" spans="1:28" s="118" customFormat="1" ht="30" x14ac:dyDescent="0.25">
      <c r="A461" s="21" t="s">
        <v>50</v>
      </c>
      <c r="B461" s="34" t="s">
        <v>700</v>
      </c>
      <c r="C461" s="33" t="s">
        <v>704</v>
      </c>
      <c r="D461" s="25" t="s">
        <v>303</v>
      </c>
      <c r="E461" s="21">
        <v>12</v>
      </c>
      <c r="F461" s="23">
        <v>0</v>
      </c>
      <c r="G461" s="30">
        <f t="shared" si="45"/>
        <v>0</v>
      </c>
      <c r="H461" s="30"/>
      <c r="I461" s="70"/>
      <c r="J461" s="70"/>
      <c r="K461" s="70"/>
      <c r="L461" s="70"/>
      <c r="M461" s="70"/>
      <c r="N461" s="70"/>
      <c r="O461" s="70"/>
      <c r="P461" s="70"/>
      <c r="Q461" s="70"/>
      <c r="R461" s="70"/>
      <c r="S461" s="70"/>
      <c r="T461" s="70"/>
      <c r="U461" s="70"/>
      <c r="V461" s="70"/>
      <c r="W461" s="70"/>
      <c r="X461" s="70"/>
      <c r="Y461" s="70"/>
      <c r="Z461" s="70"/>
      <c r="AA461" s="70"/>
      <c r="AB461" s="70"/>
    </row>
    <row r="462" spans="1:28" s="118" customFormat="1" ht="30" x14ac:dyDescent="0.25">
      <c r="A462" s="21" t="s">
        <v>50</v>
      </c>
      <c r="B462" s="34" t="s">
        <v>700</v>
      </c>
      <c r="C462" s="33" t="s">
        <v>704</v>
      </c>
      <c r="D462" s="25" t="s">
        <v>456</v>
      </c>
      <c r="E462" s="21">
        <v>12</v>
      </c>
      <c r="F462" s="23">
        <v>0</v>
      </c>
      <c r="G462" s="30">
        <f t="shared" si="45"/>
        <v>0</v>
      </c>
      <c r="H462" s="30"/>
      <c r="I462" s="70"/>
      <c r="J462" s="70"/>
      <c r="K462" s="70"/>
      <c r="L462" s="70"/>
      <c r="M462" s="70"/>
      <c r="N462" s="70"/>
      <c r="O462" s="70"/>
      <c r="P462" s="70"/>
      <c r="Q462" s="70"/>
      <c r="R462" s="70"/>
      <c r="S462" s="70"/>
      <c r="T462" s="70"/>
      <c r="U462" s="70"/>
      <c r="V462" s="70"/>
      <c r="W462" s="70"/>
      <c r="X462" s="70"/>
      <c r="Y462" s="70"/>
      <c r="Z462" s="70"/>
      <c r="AA462" s="70"/>
      <c r="AB462" s="70"/>
    </row>
    <row r="463" spans="1:28" s="118" customFormat="1" ht="30" x14ac:dyDescent="0.25">
      <c r="A463" s="21" t="s">
        <v>50</v>
      </c>
      <c r="B463" s="34" t="s">
        <v>700</v>
      </c>
      <c r="C463" s="33" t="s">
        <v>704</v>
      </c>
      <c r="D463" s="25" t="s">
        <v>88</v>
      </c>
      <c r="E463" s="21">
        <v>12</v>
      </c>
      <c r="F463" s="23">
        <v>0</v>
      </c>
      <c r="G463" s="30">
        <f t="shared" si="45"/>
        <v>0</v>
      </c>
      <c r="H463" s="30"/>
      <c r="I463" s="70"/>
      <c r="J463" s="70"/>
      <c r="K463" s="70"/>
      <c r="L463" s="70"/>
      <c r="M463" s="70"/>
      <c r="N463" s="70"/>
      <c r="O463" s="70"/>
      <c r="P463" s="70"/>
      <c r="Q463" s="70"/>
      <c r="R463" s="70"/>
      <c r="S463" s="70"/>
      <c r="T463" s="70"/>
      <c r="U463" s="70"/>
      <c r="V463" s="70"/>
      <c r="W463" s="70"/>
      <c r="X463" s="70"/>
      <c r="Y463" s="70"/>
      <c r="Z463" s="70"/>
      <c r="AA463" s="70"/>
      <c r="AB463" s="70"/>
    </row>
    <row r="464" spans="1:28" s="118" customFormat="1" ht="30" x14ac:dyDescent="0.25">
      <c r="A464" s="21" t="s">
        <v>50</v>
      </c>
      <c r="B464" s="34" t="s">
        <v>700</v>
      </c>
      <c r="C464" s="33" t="s">
        <v>704</v>
      </c>
      <c r="D464" s="25" t="s">
        <v>89</v>
      </c>
      <c r="E464" s="21">
        <v>12</v>
      </c>
      <c r="F464" s="23">
        <v>0</v>
      </c>
      <c r="G464" s="30">
        <f>E464*F464</f>
        <v>0</v>
      </c>
      <c r="H464" s="30"/>
      <c r="I464" s="70"/>
      <c r="J464" s="70"/>
      <c r="K464" s="70"/>
      <c r="L464" s="70"/>
      <c r="M464" s="70"/>
      <c r="N464" s="70"/>
      <c r="O464" s="70"/>
      <c r="P464" s="70"/>
      <c r="Q464" s="70"/>
      <c r="R464" s="70"/>
      <c r="S464" s="70"/>
      <c r="T464" s="70"/>
      <c r="U464" s="70"/>
      <c r="V464" s="70"/>
      <c r="W464" s="70"/>
      <c r="X464" s="70"/>
      <c r="Y464" s="70"/>
      <c r="Z464" s="70"/>
      <c r="AA464" s="70"/>
      <c r="AB464" s="70"/>
    </row>
    <row r="465" spans="1:28" s="118" customFormat="1" ht="30" x14ac:dyDescent="0.25">
      <c r="A465" s="21" t="s">
        <v>50</v>
      </c>
      <c r="B465" s="34" t="s">
        <v>700</v>
      </c>
      <c r="C465" s="33" t="s">
        <v>704</v>
      </c>
      <c r="D465" s="25" t="s">
        <v>93</v>
      </c>
      <c r="E465" s="21">
        <v>12</v>
      </c>
      <c r="F465" s="23">
        <v>0</v>
      </c>
      <c r="G465" s="30">
        <f t="shared" si="45"/>
        <v>0</v>
      </c>
      <c r="H465" s="30"/>
      <c r="I465" s="70"/>
      <c r="J465" s="70"/>
      <c r="K465" s="70"/>
      <c r="L465" s="70"/>
      <c r="M465" s="70"/>
      <c r="N465" s="70"/>
      <c r="O465" s="70"/>
      <c r="P465" s="70"/>
      <c r="Q465" s="70"/>
      <c r="R465" s="70"/>
      <c r="S465" s="70"/>
      <c r="T465" s="70"/>
      <c r="U465" s="70"/>
      <c r="V465" s="70"/>
      <c r="W465" s="70"/>
      <c r="X465" s="70"/>
      <c r="Y465" s="70"/>
      <c r="Z465" s="70"/>
      <c r="AA465" s="70"/>
      <c r="AB465" s="70"/>
    </row>
    <row r="466" spans="1:28" ht="72.75" customHeight="1" x14ac:dyDescent="0.25">
      <c r="A466" s="196" t="s">
        <v>705</v>
      </c>
      <c r="B466" s="196"/>
      <c r="C466" s="196"/>
      <c r="D466" s="196"/>
      <c r="E466" s="196"/>
      <c r="F466" s="116" t="s">
        <v>706</v>
      </c>
      <c r="G466" s="72">
        <f>SUM(G8:G18, G31:G33, G35:G37, G39:G42, G44:G45, G47,G58,G102,G129,G139,G148,G154,G157,G168,G180, G191, G200, G242, G250,G253,G267,G272,G310,G320:G321,G332,G341,G385,G393,G396,G409,G412,G417,G455:G456)</f>
        <v>0</v>
      </c>
      <c r="H466" s="72"/>
    </row>
  </sheetData>
  <sheetProtection algorithmName="SHA-512" hashValue="xoB7fUllHnJA1TYCsqaivHPXPluwEPBund5PKfsM2FwKd9Z1KJrlENHL81XBtiLw6Oa8MUk+G3mGovfcy7VYOg==" saltValue="6N8vbYbGpTrtZmJv/6H+Jw==" spinCount="100000" sheet="1" objects="1" scenarios="1"/>
  <protectedRanges>
    <protectedRange sqref="H8:H465" name="Range2"/>
    <protectedRange sqref="F8:F465" name="Range1"/>
    <protectedRange sqref="B3:F3" name="Range3"/>
  </protectedRanges>
  <mergeCells count="15">
    <mergeCell ref="H2:H5"/>
    <mergeCell ref="A466:E466"/>
    <mergeCell ref="A1:G1"/>
    <mergeCell ref="B3:F3"/>
    <mergeCell ref="A7:D7"/>
    <mergeCell ref="A38:D38"/>
    <mergeCell ref="A43:D43"/>
    <mergeCell ref="A454:D454"/>
    <mergeCell ref="A30:D30"/>
    <mergeCell ref="A34:D34"/>
    <mergeCell ref="A5:D5"/>
    <mergeCell ref="F5:G5"/>
    <mergeCell ref="A46:D46"/>
    <mergeCell ref="A167:D167"/>
    <mergeCell ref="A309:D309"/>
  </mergeCells>
  <pageMargins left="0.7" right="0.7" top="0.75" bottom="0.75" header="0.3" footer="0.3"/>
  <pageSetup scale="53" fitToWidth="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0</xdr:colOff>
                    <xdr:row>7</xdr:row>
                    <xdr:rowOff>0</xdr:rowOff>
                  </from>
                  <to>
                    <xdr:col>7</xdr:col>
                    <xdr:colOff>619125</xdr:colOff>
                    <xdr:row>8</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0</xdr:colOff>
                    <xdr:row>8</xdr:row>
                    <xdr:rowOff>0</xdr:rowOff>
                  </from>
                  <to>
                    <xdr:col>7</xdr:col>
                    <xdr:colOff>619125</xdr:colOff>
                    <xdr:row>9</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7</xdr:col>
                    <xdr:colOff>0</xdr:colOff>
                    <xdr:row>9</xdr:row>
                    <xdr:rowOff>0</xdr:rowOff>
                  </from>
                  <to>
                    <xdr:col>7</xdr:col>
                    <xdr:colOff>619125</xdr:colOff>
                    <xdr:row>10</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7</xdr:col>
                    <xdr:colOff>0</xdr:colOff>
                    <xdr:row>10</xdr:row>
                    <xdr:rowOff>0</xdr:rowOff>
                  </from>
                  <to>
                    <xdr:col>7</xdr:col>
                    <xdr:colOff>619125</xdr:colOff>
                    <xdr:row>11</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7</xdr:col>
                    <xdr:colOff>0</xdr:colOff>
                    <xdr:row>11</xdr:row>
                    <xdr:rowOff>0</xdr:rowOff>
                  </from>
                  <to>
                    <xdr:col>7</xdr:col>
                    <xdr:colOff>619125</xdr:colOff>
                    <xdr:row>12</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7</xdr:col>
                    <xdr:colOff>0</xdr:colOff>
                    <xdr:row>12</xdr:row>
                    <xdr:rowOff>0</xdr:rowOff>
                  </from>
                  <to>
                    <xdr:col>7</xdr:col>
                    <xdr:colOff>619125</xdr:colOff>
                    <xdr:row>13</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7</xdr:col>
                    <xdr:colOff>0</xdr:colOff>
                    <xdr:row>13</xdr:row>
                    <xdr:rowOff>0</xdr:rowOff>
                  </from>
                  <to>
                    <xdr:col>7</xdr:col>
                    <xdr:colOff>619125</xdr:colOff>
                    <xdr:row>14</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7</xdr:col>
                    <xdr:colOff>0</xdr:colOff>
                    <xdr:row>14</xdr:row>
                    <xdr:rowOff>0</xdr:rowOff>
                  </from>
                  <to>
                    <xdr:col>7</xdr:col>
                    <xdr:colOff>619125</xdr:colOff>
                    <xdr:row>15</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7</xdr:col>
                    <xdr:colOff>0</xdr:colOff>
                    <xdr:row>15</xdr:row>
                    <xdr:rowOff>0</xdr:rowOff>
                  </from>
                  <to>
                    <xdr:col>7</xdr:col>
                    <xdr:colOff>619125</xdr:colOff>
                    <xdr:row>16</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7</xdr:col>
                    <xdr:colOff>0</xdr:colOff>
                    <xdr:row>16</xdr:row>
                    <xdr:rowOff>0</xdr:rowOff>
                  </from>
                  <to>
                    <xdr:col>7</xdr:col>
                    <xdr:colOff>619125</xdr:colOff>
                    <xdr:row>17</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7</xdr:col>
                    <xdr:colOff>0</xdr:colOff>
                    <xdr:row>17</xdr:row>
                    <xdr:rowOff>0</xdr:rowOff>
                  </from>
                  <to>
                    <xdr:col>7</xdr:col>
                    <xdr:colOff>619125</xdr:colOff>
                    <xdr:row>18</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7</xdr:col>
                    <xdr:colOff>0</xdr:colOff>
                    <xdr:row>30</xdr:row>
                    <xdr:rowOff>0</xdr:rowOff>
                  </from>
                  <to>
                    <xdr:col>7</xdr:col>
                    <xdr:colOff>619125</xdr:colOff>
                    <xdr:row>31</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7</xdr:col>
                    <xdr:colOff>0</xdr:colOff>
                    <xdr:row>31</xdr:row>
                    <xdr:rowOff>0</xdr:rowOff>
                  </from>
                  <to>
                    <xdr:col>7</xdr:col>
                    <xdr:colOff>619125</xdr:colOff>
                    <xdr:row>32</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7</xdr:col>
                    <xdr:colOff>0</xdr:colOff>
                    <xdr:row>32</xdr:row>
                    <xdr:rowOff>0</xdr:rowOff>
                  </from>
                  <to>
                    <xdr:col>7</xdr:col>
                    <xdr:colOff>619125</xdr:colOff>
                    <xdr:row>32</xdr:row>
                    <xdr:rowOff>190500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7</xdr:col>
                    <xdr:colOff>0</xdr:colOff>
                    <xdr:row>35</xdr:row>
                    <xdr:rowOff>0</xdr:rowOff>
                  </from>
                  <to>
                    <xdr:col>7</xdr:col>
                    <xdr:colOff>619125</xdr:colOff>
                    <xdr:row>36</xdr:row>
                    <xdr:rowOff>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7</xdr:col>
                    <xdr:colOff>0</xdr:colOff>
                    <xdr:row>34</xdr:row>
                    <xdr:rowOff>0</xdr:rowOff>
                  </from>
                  <to>
                    <xdr:col>7</xdr:col>
                    <xdr:colOff>619125</xdr:colOff>
                    <xdr:row>35</xdr:row>
                    <xdr:rowOff>0</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7</xdr:col>
                    <xdr:colOff>0</xdr:colOff>
                    <xdr:row>36</xdr:row>
                    <xdr:rowOff>0</xdr:rowOff>
                  </from>
                  <to>
                    <xdr:col>7</xdr:col>
                    <xdr:colOff>619125</xdr:colOff>
                    <xdr:row>36</xdr:row>
                    <xdr:rowOff>190500</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7</xdr:col>
                    <xdr:colOff>0</xdr:colOff>
                    <xdr:row>38</xdr:row>
                    <xdr:rowOff>0</xdr:rowOff>
                  </from>
                  <to>
                    <xdr:col>7</xdr:col>
                    <xdr:colOff>619125</xdr:colOff>
                    <xdr:row>39</xdr:row>
                    <xdr:rowOff>0</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7</xdr:col>
                    <xdr:colOff>0</xdr:colOff>
                    <xdr:row>39</xdr:row>
                    <xdr:rowOff>0</xdr:rowOff>
                  </from>
                  <to>
                    <xdr:col>7</xdr:col>
                    <xdr:colOff>619125</xdr:colOff>
                    <xdr:row>40</xdr:row>
                    <xdr:rowOff>0</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7</xdr:col>
                    <xdr:colOff>0</xdr:colOff>
                    <xdr:row>40</xdr:row>
                    <xdr:rowOff>0</xdr:rowOff>
                  </from>
                  <to>
                    <xdr:col>7</xdr:col>
                    <xdr:colOff>619125</xdr:colOff>
                    <xdr:row>41</xdr:row>
                    <xdr:rowOff>0</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7</xdr:col>
                    <xdr:colOff>0</xdr:colOff>
                    <xdr:row>41</xdr:row>
                    <xdr:rowOff>0</xdr:rowOff>
                  </from>
                  <to>
                    <xdr:col>7</xdr:col>
                    <xdr:colOff>619125</xdr:colOff>
                    <xdr:row>41</xdr:row>
                    <xdr:rowOff>190500</xdr:rowOff>
                  </to>
                </anchor>
              </controlPr>
            </control>
          </mc:Choice>
        </mc:AlternateContent>
        <mc:AlternateContent xmlns:mc="http://schemas.openxmlformats.org/markup-compatibility/2006">
          <mc:Choice Requires="x14">
            <control shapeId="3095" r:id="rId25" name="Check Box 23">
              <controlPr defaultSize="0" autoFill="0" autoLine="0" autoPict="0">
                <anchor moveWithCells="1">
                  <from>
                    <xdr:col>7</xdr:col>
                    <xdr:colOff>0</xdr:colOff>
                    <xdr:row>43</xdr:row>
                    <xdr:rowOff>0</xdr:rowOff>
                  </from>
                  <to>
                    <xdr:col>7</xdr:col>
                    <xdr:colOff>619125</xdr:colOff>
                    <xdr:row>43</xdr:row>
                    <xdr:rowOff>180975</xdr:rowOff>
                  </to>
                </anchor>
              </controlPr>
            </control>
          </mc:Choice>
        </mc:AlternateContent>
        <mc:AlternateContent xmlns:mc="http://schemas.openxmlformats.org/markup-compatibility/2006">
          <mc:Choice Requires="x14">
            <control shapeId="3096" r:id="rId26" name="Check Box 24">
              <controlPr defaultSize="0" autoFill="0" autoLine="0" autoPict="0">
                <anchor moveWithCells="1">
                  <from>
                    <xdr:col>7</xdr:col>
                    <xdr:colOff>0</xdr:colOff>
                    <xdr:row>46</xdr:row>
                    <xdr:rowOff>0</xdr:rowOff>
                  </from>
                  <to>
                    <xdr:col>7</xdr:col>
                    <xdr:colOff>619125</xdr:colOff>
                    <xdr:row>47</xdr:row>
                    <xdr:rowOff>0</xdr:rowOff>
                  </to>
                </anchor>
              </controlPr>
            </control>
          </mc:Choice>
        </mc:AlternateContent>
        <mc:AlternateContent xmlns:mc="http://schemas.openxmlformats.org/markup-compatibility/2006">
          <mc:Choice Requires="x14">
            <control shapeId="3097" r:id="rId27" name="Check Box 25">
              <controlPr defaultSize="0" autoFill="0" autoLine="0" autoPict="0">
                <anchor moveWithCells="1">
                  <from>
                    <xdr:col>7</xdr:col>
                    <xdr:colOff>0</xdr:colOff>
                    <xdr:row>48</xdr:row>
                    <xdr:rowOff>0</xdr:rowOff>
                  </from>
                  <to>
                    <xdr:col>7</xdr:col>
                    <xdr:colOff>619125</xdr:colOff>
                    <xdr:row>49</xdr:row>
                    <xdr:rowOff>0</xdr:rowOff>
                  </to>
                </anchor>
              </controlPr>
            </control>
          </mc:Choice>
        </mc:AlternateContent>
        <mc:AlternateContent xmlns:mc="http://schemas.openxmlformats.org/markup-compatibility/2006">
          <mc:Choice Requires="x14">
            <control shapeId="3098" r:id="rId28" name="Check Box 26">
              <controlPr defaultSize="0" autoFill="0" autoLine="0" autoPict="0">
                <anchor moveWithCells="1">
                  <from>
                    <xdr:col>7</xdr:col>
                    <xdr:colOff>0</xdr:colOff>
                    <xdr:row>49</xdr:row>
                    <xdr:rowOff>0</xdr:rowOff>
                  </from>
                  <to>
                    <xdr:col>7</xdr:col>
                    <xdr:colOff>619125</xdr:colOff>
                    <xdr:row>50</xdr:row>
                    <xdr:rowOff>0</xdr:rowOff>
                  </to>
                </anchor>
              </controlPr>
            </control>
          </mc:Choice>
        </mc:AlternateContent>
        <mc:AlternateContent xmlns:mc="http://schemas.openxmlformats.org/markup-compatibility/2006">
          <mc:Choice Requires="x14">
            <control shapeId="3099" r:id="rId29" name="Check Box 27">
              <controlPr defaultSize="0" autoFill="0" autoLine="0" autoPict="0">
                <anchor moveWithCells="1">
                  <from>
                    <xdr:col>7</xdr:col>
                    <xdr:colOff>0</xdr:colOff>
                    <xdr:row>50</xdr:row>
                    <xdr:rowOff>0</xdr:rowOff>
                  </from>
                  <to>
                    <xdr:col>7</xdr:col>
                    <xdr:colOff>619125</xdr:colOff>
                    <xdr:row>51</xdr:row>
                    <xdr:rowOff>0</xdr:rowOff>
                  </to>
                </anchor>
              </controlPr>
            </control>
          </mc:Choice>
        </mc:AlternateContent>
        <mc:AlternateContent xmlns:mc="http://schemas.openxmlformats.org/markup-compatibility/2006">
          <mc:Choice Requires="x14">
            <control shapeId="3100" r:id="rId30" name="Check Box 28">
              <controlPr defaultSize="0" autoFill="0" autoLine="0" autoPict="0">
                <anchor moveWithCells="1">
                  <from>
                    <xdr:col>7</xdr:col>
                    <xdr:colOff>0</xdr:colOff>
                    <xdr:row>51</xdr:row>
                    <xdr:rowOff>0</xdr:rowOff>
                  </from>
                  <to>
                    <xdr:col>7</xdr:col>
                    <xdr:colOff>619125</xdr:colOff>
                    <xdr:row>51</xdr:row>
                    <xdr:rowOff>180975</xdr:rowOff>
                  </to>
                </anchor>
              </controlPr>
            </control>
          </mc:Choice>
        </mc:AlternateContent>
        <mc:AlternateContent xmlns:mc="http://schemas.openxmlformats.org/markup-compatibility/2006">
          <mc:Choice Requires="x14">
            <control shapeId="3101" r:id="rId31" name="Check Box 29">
              <controlPr defaultSize="0" autoFill="0" autoLine="0" autoPict="0">
                <anchor moveWithCells="1">
                  <from>
                    <xdr:col>7</xdr:col>
                    <xdr:colOff>0</xdr:colOff>
                    <xdr:row>52</xdr:row>
                    <xdr:rowOff>0</xdr:rowOff>
                  </from>
                  <to>
                    <xdr:col>7</xdr:col>
                    <xdr:colOff>619125</xdr:colOff>
                    <xdr:row>53</xdr:row>
                    <xdr:rowOff>0</xdr:rowOff>
                  </to>
                </anchor>
              </controlPr>
            </control>
          </mc:Choice>
        </mc:AlternateContent>
        <mc:AlternateContent xmlns:mc="http://schemas.openxmlformats.org/markup-compatibility/2006">
          <mc:Choice Requires="x14">
            <control shapeId="3102" r:id="rId32" name="Check Box 30">
              <controlPr defaultSize="0" autoFill="0" autoLine="0" autoPict="0">
                <anchor moveWithCells="1">
                  <from>
                    <xdr:col>7</xdr:col>
                    <xdr:colOff>0</xdr:colOff>
                    <xdr:row>53</xdr:row>
                    <xdr:rowOff>0</xdr:rowOff>
                  </from>
                  <to>
                    <xdr:col>7</xdr:col>
                    <xdr:colOff>619125</xdr:colOff>
                    <xdr:row>53</xdr:row>
                    <xdr:rowOff>180975</xdr:rowOff>
                  </to>
                </anchor>
              </controlPr>
            </control>
          </mc:Choice>
        </mc:AlternateContent>
        <mc:AlternateContent xmlns:mc="http://schemas.openxmlformats.org/markup-compatibility/2006">
          <mc:Choice Requires="x14">
            <control shapeId="3103" r:id="rId33" name="Check Box 31">
              <controlPr defaultSize="0" autoFill="0" autoLine="0" autoPict="0">
                <anchor moveWithCells="1">
                  <from>
                    <xdr:col>7</xdr:col>
                    <xdr:colOff>0</xdr:colOff>
                    <xdr:row>54</xdr:row>
                    <xdr:rowOff>0</xdr:rowOff>
                  </from>
                  <to>
                    <xdr:col>7</xdr:col>
                    <xdr:colOff>619125</xdr:colOff>
                    <xdr:row>55</xdr:row>
                    <xdr:rowOff>0</xdr:rowOff>
                  </to>
                </anchor>
              </controlPr>
            </control>
          </mc:Choice>
        </mc:AlternateContent>
        <mc:AlternateContent xmlns:mc="http://schemas.openxmlformats.org/markup-compatibility/2006">
          <mc:Choice Requires="x14">
            <control shapeId="3104" r:id="rId34" name="Check Box 32">
              <controlPr defaultSize="0" autoFill="0" autoLine="0" autoPict="0">
                <anchor moveWithCells="1">
                  <from>
                    <xdr:col>7</xdr:col>
                    <xdr:colOff>0</xdr:colOff>
                    <xdr:row>55</xdr:row>
                    <xdr:rowOff>0</xdr:rowOff>
                  </from>
                  <to>
                    <xdr:col>7</xdr:col>
                    <xdr:colOff>619125</xdr:colOff>
                    <xdr:row>55</xdr:row>
                    <xdr:rowOff>180975</xdr:rowOff>
                  </to>
                </anchor>
              </controlPr>
            </control>
          </mc:Choice>
        </mc:AlternateContent>
        <mc:AlternateContent xmlns:mc="http://schemas.openxmlformats.org/markup-compatibility/2006">
          <mc:Choice Requires="x14">
            <control shapeId="3105" r:id="rId35" name="Check Box 33">
              <controlPr defaultSize="0" autoFill="0" autoLine="0" autoPict="0">
                <anchor moveWithCells="1">
                  <from>
                    <xdr:col>7</xdr:col>
                    <xdr:colOff>0</xdr:colOff>
                    <xdr:row>56</xdr:row>
                    <xdr:rowOff>0</xdr:rowOff>
                  </from>
                  <to>
                    <xdr:col>7</xdr:col>
                    <xdr:colOff>619125</xdr:colOff>
                    <xdr:row>56</xdr:row>
                    <xdr:rowOff>190500</xdr:rowOff>
                  </to>
                </anchor>
              </controlPr>
            </control>
          </mc:Choice>
        </mc:AlternateContent>
        <mc:AlternateContent xmlns:mc="http://schemas.openxmlformats.org/markup-compatibility/2006">
          <mc:Choice Requires="x14">
            <control shapeId="3106" r:id="rId36" name="Check Box 34">
              <controlPr defaultSize="0" autoFill="0" autoLine="0" autoPict="0">
                <anchor moveWithCells="1">
                  <from>
                    <xdr:col>7</xdr:col>
                    <xdr:colOff>0</xdr:colOff>
                    <xdr:row>57</xdr:row>
                    <xdr:rowOff>0</xdr:rowOff>
                  </from>
                  <to>
                    <xdr:col>7</xdr:col>
                    <xdr:colOff>619125</xdr:colOff>
                    <xdr:row>57</xdr:row>
                    <xdr:rowOff>180975</xdr:rowOff>
                  </to>
                </anchor>
              </controlPr>
            </control>
          </mc:Choice>
        </mc:AlternateContent>
        <mc:AlternateContent xmlns:mc="http://schemas.openxmlformats.org/markup-compatibility/2006">
          <mc:Choice Requires="x14">
            <control shapeId="3107" r:id="rId37" name="Check Box 35">
              <controlPr defaultSize="0" autoFill="0" autoLine="0" autoPict="0">
                <anchor moveWithCells="1">
                  <from>
                    <xdr:col>7</xdr:col>
                    <xdr:colOff>0</xdr:colOff>
                    <xdr:row>18</xdr:row>
                    <xdr:rowOff>0</xdr:rowOff>
                  </from>
                  <to>
                    <xdr:col>7</xdr:col>
                    <xdr:colOff>619125</xdr:colOff>
                    <xdr:row>19</xdr:row>
                    <xdr:rowOff>0</xdr:rowOff>
                  </to>
                </anchor>
              </controlPr>
            </control>
          </mc:Choice>
        </mc:AlternateContent>
        <mc:AlternateContent xmlns:mc="http://schemas.openxmlformats.org/markup-compatibility/2006">
          <mc:Choice Requires="x14">
            <control shapeId="3109" r:id="rId38" name="Check Box 37">
              <controlPr defaultSize="0" autoFill="0" autoLine="0" autoPict="0">
                <anchor moveWithCells="1">
                  <from>
                    <xdr:col>7</xdr:col>
                    <xdr:colOff>0</xdr:colOff>
                    <xdr:row>19</xdr:row>
                    <xdr:rowOff>0</xdr:rowOff>
                  </from>
                  <to>
                    <xdr:col>7</xdr:col>
                    <xdr:colOff>619125</xdr:colOff>
                    <xdr:row>20</xdr:row>
                    <xdr:rowOff>0</xdr:rowOff>
                  </to>
                </anchor>
              </controlPr>
            </control>
          </mc:Choice>
        </mc:AlternateContent>
        <mc:AlternateContent xmlns:mc="http://schemas.openxmlformats.org/markup-compatibility/2006">
          <mc:Choice Requires="x14">
            <control shapeId="3111" r:id="rId39" name="Check Box 39">
              <controlPr defaultSize="0" autoFill="0" autoLine="0" autoPict="0">
                <anchor moveWithCells="1">
                  <from>
                    <xdr:col>7</xdr:col>
                    <xdr:colOff>0</xdr:colOff>
                    <xdr:row>20</xdr:row>
                    <xdr:rowOff>0</xdr:rowOff>
                  </from>
                  <to>
                    <xdr:col>7</xdr:col>
                    <xdr:colOff>619125</xdr:colOff>
                    <xdr:row>21</xdr:row>
                    <xdr:rowOff>0</xdr:rowOff>
                  </to>
                </anchor>
              </controlPr>
            </control>
          </mc:Choice>
        </mc:AlternateContent>
        <mc:AlternateContent xmlns:mc="http://schemas.openxmlformats.org/markup-compatibility/2006">
          <mc:Choice Requires="x14">
            <control shapeId="3114" r:id="rId40" name="Check Box 42">
              <controlPr defaultSize="0" autoFill="0" autoLine="0" autoPict="0">
                <anchor moveWithCells="1">
                  <from>
                    <xdr:col>7</xdr:col>
                    <xdr:colOff>0</xdr:colOff>
                    <xdr:row>21</xdr:row>
                    <xdr:rowOff>0</xdr:rowOff>
                  </from>
                  <to>
                    <xdr:col>7</xdr:col>
                    <xdr:colOff>619125</xdr:colOff>
                    <xdr:row>21</xdr:row>
                    <xdr:rowOff>361950</xdr:rowOff>
                  </to>
                </anchor>
              </controlPr>
            </control>
          </mc:Choice>
        </mc:AlternateContent>
        <mc:AlternateContent xmlns:mc="http://schemas.openxmlformats.org/markup-compatibility/2006">
          <mc:Choice Requires="x14">
            <control shapeId="3117" r:id="rId41" name="Check Box 45">
              <controlPr defaultSize="0" autoFill="0" autoLine="0" autoPict="0">
                <anchor moveWithCells="1">
                  <from>
                    <xdr:col>7</xdr:col>
                    <xdr:colOff>0</xdr:colOff>
                    <xdr:row>22</xdr:row>
                    <xdr:rowOff>0</xdr:rowOff>
                  </from>
                  <to>
                    <xdr:col>7</xdr:col>
                    <xdr:colOff>619125</xdr:colOff>
                    <xdr:row>23</xdr:row>
                    <xdr:rowOff>0</xdr:rowOff>
                  </to>
                </anchor>
              </controlPr>
            </control>
          </mc:Choice>
        </mc:AlternateContent>
        <mc:AlternateContent xmlns:mc="http://schemas.openxmlformats.org/markup-compatibility/2006">
          <mc:Choice Requires="x14">
            <control shapeId="3120" r:id="rId42" name="Check Box 48">
              <controlPr defaultSize="0" autoFill="0" autoLine="0" autoPict="0">
                <anchor moveWithCells="1">
                  <from>
                    <xdr:col>7</xdr:col>
                    <xdr:colOff>0</xdr:colOff>
                    <xdr:row>23</xdr:row>
                    <xdr:rowOff>0</xdr:rowOff>
                  </from>
                  <to>
                    <xdr:col>7</xdr:col>
                    <xdr:colOff>619125</xdr:colOff>
                    <xdr:row>23</xdr:row>
                    <xdr:rowOff>361950</xdr:rowOff>
                  </to>
                </anchor>
              </controlPr>
            </control>
          </mc:Choice>
        </mc:AlternateContent>
        <mc:AlternateContent xmlns:mc="http://schemas.openxmlformats.org/markup-compatibility/2006">
          <mc:Choice Requires="x14">
            <control shapeId="3123" r:id="rId43" name="Check Box 51">
              <controlPr defaultSize="0" autoFill="0" autoLine="0" autoPict="0">
                <anchor moveWithCells="1">
                  <from>
                    <xdr:col>7</xdr:col>
                    <xdr:colOff>0</xdr:colOff>
                    <xdr:row>24</xdr:row>
                    <xdr:rowOff>0</xdr:rowOff>
                  </from>
                  <to>
                    <xdr:col>7</xdr:col>
                    <xdr:colOff>619125</xdr:colOff>
                    <xdr:row>25</xdr:row>
                    <xdr:rowOff>0</xdr:rowOff>
                  </to>
                </anchor>
              </controlPr>
            </control>
          </mc:Choice>
        </mc:AlternateContent>
        <mc:AlternateContent xmlns:mc="http://schemas.openxmlformats.org/markup-compatibility/2006">
          <mc:Choice Requires="x14">
            <control shapeId="3126" r:id="rId44" name="Check Box 54">
              <controlPr defaultSize="0" autoFill="0" autoLine="0" autoPict="0">
                <anchor moveWithCells="1">
                  <from>
                    <xdr:col>7</xdr:col>
                    <xdr:colOff>0</xdr:colOff>
                    <xdr:row>25</xdr:row>
                    <xdr:rowOff>0</xdr:rowOff>
                  </from>
                  <to>
                    <xdr:col>7</xdr:col>
                    <xdr:colOff>619125</xdr:colOff>
                    <xdr:row>25</xdr:row>
                    <xdr:rowOff>361950</xdr:rowOff>
                  </to>
                </anchor>
              </controlPr>
            </control>
          </mc:Choice>
        </mc:AlternateContent>
        <mc:AlternateContent xmlns:mc="http://schemas.openxmlformats.org/markup-compatibility/2006">
          <mc:Choice Requires="x14">
            <control shapeId="3129" r:id="rId45" name="Check Box 57">
              <controlPr defaultSize="0" autoFill="0" autoLine="0" autoPict="0">
                <anchor moveWithCells="1">
                  <from>
                    <xdr:col>7</xdr:col>
                    <xdr:colOff>0</xdr:colOff>
                    <xdr:row>26</xdr:row>
                    <xdr:rowOff>0</xdr:rowOff>
                  </from>
                  <to>
                    <xdr:col>7</xdr:col>
                    <xdr:colOff>619125</xdr:colOff>
                    <xdr:row>27</xdr:row>
                    <xdr:rowOff>0</xdr:rowOff>
                  </to>
                </anchor>
              </controlPr>
            </control>
          </mc:Choice>
        </mc:AlternateContent>
        <mc:AlternateContent xmlns:mc="http://schemas.openxmlformats.org/markup-compatibility/2006">
          <mc:Choice Requires="x14">
            <control shapeId="3132" r:id="rId46" name="Check Box 60">
              <controlPr defaultSize="0" autoFill="0" autoLine="0" autoPict="0">
                <anchor moveWithCells="1">
                  <from>
                    <xdr:col>7</xdr:col>
                    <xdr:colOff>0</xdr:colOff>
                    <xdr:row>27</xdr:row>
                    <xdr:rowOff>0</xdr:rowOff>
                  </from>
                  <to>
                    <xdr:col>7</xdr:col>
                    <xdr:colOff>619125</xdr:colOff>
                    <xdr:row>27</xdr:row>
                    <xdr:rowOff>361950</xdr:rowOff>
                  </to>
                </anchor>
              </controlPr>
            </control>
          </mc:Choice>
        </mc:AlternateContent>
        <mc:AlternateContent xmlns:mc="http://schemas.openxmlformats.org/markup-compatibility/2006">
          <mc:Choice Requires="x14">
            <control shapeId="3135" r:id="rId47" name="Check Box 63">
              <controlPr defaultSize="0" autoFill="0" autoLine="0" autoPict="0">
                <anchor moveWithCells="1">
                  <from>
                    <xdr:col>7</xdr:col>
                    <xdr:colOff>0</xdr:colOff>
                    <xdr:row>28</xdr:row>
                    <xdr:rowOff>0</xdr:rowOff>
                  </from>
                  <to>
                    <xdr:col>7</xdr:col>
                    <xdr:colOff>619125</xdr:colOff>
                    <xdr:row>28</xdr:row>
                    <xdr:rowOff>381000</xdr:rowOff>
                  </to>
                </anchor>
              </controlPr>
            </control>
          </mc:Choice>
        </mc:AlternateContent>
        <mc:AlternateContent xmlns:mc="http://schemas.openxmlformats.org/markup-compatibility/2006">
          <mc:Choice Requires="x14">
            <control shapeId="3137" r:id="rId48" name="Check Box 65">
              <controlPr defaultSize="0" autoFill="0" autoLine="0" autoPict="0">
                <anchor moveWithCells="1">
                  <from>
                    <xdr:col>7</xdr:col>
                    <xdr:colOff>0</xdr:colOff>
                    <xdr:row>58</xdr:row>
                    <xdr:rowOff>0</xdr:rowOff>
                  </from>
                  <to>
                    <xdr:col>7</xdr:col>
                    <xdr:colOff>619125</xdr:colOff>
                    <xdr:row>59</xdr:row>
                    <xdr:rowOff>0</xdr:rowOff>
                  </to>
                </anchor>
              </controlPr>
            </control>
          </mc:Choice>
        </mc:AlternateContent>
        <mc:AlternateContent xmlns:mc="http://schemas.openxmlformats.org/markup-compatibility/2006">
          <mc:Choice Requires="x14">
            <control shapeId="3138" r:id="rId49" name="Check Box 66">
              <controlPr defaultSize="0" autoFill="0" autoLine="0" autoPict="0">
                <anchor moveWithCells="1">
                  <from>
                    <xdr:col>7</xdr:col>
                    <xdr:colOff>0</xdr:colOff>
                    <xdr:row>59</xdr:row>
                    <xdr:rowOff>0</xdr:rowOff>
                  </from>
                  <to>
                    <xdr:col>7</xdr:col>
                    <xdr:colOff>619125</xdr:colOff>
                    <xdr:row>60</xdr:row>
                    <xdr:rowOff>0</xdr:rowOff>
                  </to>
                </anchor>
              </controlPr>
            </control>
          </mc:Choice>
        </mc:AlternateContent>
        <mc:AlternateContent xmlns:mc="http://schemas.openxmlformats.org/markup-compatibility/2006">
          <mc:Choice Requires="x14">
            <control shapeId="3139" r:id="rId50" name="Check Box 67">
              <controlPr defaultSize="0" autoFill="0" autoLine="0" autoPict="0">
                <anchor moveWithCells="1">
                  <from>
                    <xdr:col>7</xdr:col>
                    <xdr:colOff>0</xdr:colOff>
                    <xdr:row>59</xdr:row>
                    <xdr:rowOff>0</xdr:rowOff>
                  </from>
                  <to>
                    <xdr:col>7</xdr:col>
                    <xdr:colOff>619125</xdr:colOff>
                    <xdr:row>60</xdr:row>
                    <xdr:rowOff>0</xdr:rowOff>
                  </to>
                </anchor>
              </controlPr>
            </control>
          </mc:Choice>
        </mc:AlternateContent>
        <mc:AlternateContent xmlns:mc="http://schemas.openxmlformats.org/markup-compatibility/2006">
          <mc:Choice Requires="x14">
            <control shapeId="3140" r:id="rId51" name="Check Box 68">
              <controlPr defaultSize="0" autoFill="0" autoLine="0" autoPict="0">
                <anchor moveWithCells="1">
                  <from>
                    <xdr:col>7</xdr:col>
                    <xdr:colOff>0</xdr:colOff>
                    <xdr:row>60</xdr:row>
                    <xdr:rowOff>0</xdr:rowOff>
                  </from>
                  <to>
                    <xdr:col>7</xdr:col>
                    <xdr:colOff>619125</xdr:colOff>
                    <xdr:row>61</xdr:row>
                    <xdr:rowOff>0</xdr:rowOff>
                  </to>
                </anchor>
              </controlPr>
            </control>
          </mc:Choice>
        </mc:AlternateContent>
        <mc:AlternateContent xmlns:mc="http://schemas.openxmlformats.org/markup-compatibility/2006">
          <mc:Choice Requires="x14">
            <control shapeId="3141" r:id="rId52" name="Check Box 69">
              <controlPr defaultSize="0" autoFill="0" autoLine="0" autoPict="0">
                <anchor moveWithCells="1">
                  <from>
                    <xdr:col>7</xdr:col>
                    <xdr:colOff>0</xdr:colOff>
                    <xdr:row>61</xdr:row>
                    <xdr:rowOff>0</xdr:rowOff>
                  </from>
                  <to>
                    <xdr:col>7</xdr:col>
                    <xdr:colOff>619125</xdr:colOff>
                    <xdr:row>62</xdr:row>
                    <xdr:rowOff>0</xdr:rowOff>
                  </to>
                </anchor>
              </controlPr>
            </control>
          </mc:Choice>
        </mc:AlternateContent>
        <mc:AlternateContent xmlns:mc="http://schemas.openxmlformats.org/markup-compatibility/2006">
          <mc:Choice Requires="x14">
            <control shapeId="3142" r:id="rId53" name="Check Box 70">
              <controlPr defaultSize="0" autoFill="0" autoLine="0" autoPict="0">
                <anchor moveWithCells="1">
                  <from>
                    <xdr:col>7</xdr:col>
                    <xdr:colOff>0</xdr:colOff>
                    <xdr:row>64</xdr:row>
                    <xdr:rowOff>0</xdr:rowOff>
                  </from>
                  <to>
                    <xdr:col>7</xdr:col>
                    <xdr:colOff>619125</xdr:colOff>
                    <xdr:row>65</xdr:row>
                    <xdr:rowOff>0</xdr:rowOff>
                  </to>
                </anchor>
              </controlPr>
            </control>
          </mc:Choice>
        </mc:AlternateContent>
        <mc:AlternateContent xmlns:mc="http://schemas.openxmlformats.org/markup-compatibility/2006">
          <mc:Choice Requires="x14">
            <control shapeId="3143" r:id="rId54" name="Check Box 71">
              <controlPr defaultSize="0" autoFill="0" autoLine="0" autoPict="0">
                <anchor moveWithCells="1">
                  <from>
                    <xdr:col>7</xdr:col>
                    <xdr:colOff>0</xdr:colOff>
                    <xdr:row>65</xdr:row>
                    <xdr:rowOff>0</xdr:rowOff>
                  </from>
                  <to>
                    <xdr:col>7</xdr:col>
                    <xdr:colOff>619125</xdr:colOff>
                    <xdr:row>66</xdr:row>
                    <xdr:rowOff>0</xdr:rowOff>
                  </to>
                </anchor>
              </controlPr>
            </control>
          </mc:Choice>
        </mc:AlternateContent>
        <mc:AlternateContent xmlns:mc="http://schemas.openxmlformats.org/markup-compatibility/2006">
          <mc:Choice Requires="x14">
            <control shapeId="3144" r:id="rId55" name="Check Box 72">
              <controlPr defaultSize="0" autoFill="0" autoLine="0" autoPict="0">
                <anchor moveWithCells="1">
                  <from>
                    <xdr:col>7</xdr:col>
                    <xdr:colOff>0</xdr:colOff>
                    <xdr:row>66</xdr:row>
                    <xdr:rowOff>0</xdr:rowOff>
                  </from>
                  <to>
                    <xdr:col>7</xdr:col>
                    <xdr:colOff>619125</xdr:colOff>
                    <xdr:row>67</xdr:row>
                    <xdr:rowOff>0</xdr:rowOff>
                  </to>
                </anchor>
              </controlPr>
            </control>
          </mc:Choice>
        </mc:AlternateContent>
        <mc:AlternateContent xmlns:mc="http://schemas.openxmlformats.org/markup-compatibility/2006">
          <mc:Choice Requires="x14">
            <control shapeId="3145" r:id="rId56" name="Check Box 73">
              <controlPr defaultSize="0" autoFill="0" autoLine="0" autoPict="0">
                <anchor moveWithCells="1">
                  <from>
                    <xdr:col>7</xdr:col>
                    <xdr:colOff>0</xdr:colOff>
                    <xdr:row>67</xdr:row>
                    <xdr:rowOff>0</xdr:rowOff>
                  </from>
                  <to>
                    <xdr:col>7</xdr:col>
                    <xdr:colOff>619125</xdr:colOff>
                    <xdr:row>68</xdr:row>
                    <xdr:rowOff>0</xdr:rowOff>
                  </to>
                </anchor>
              </controlPr>
            </control>
          </mc:Choice>
        </mc:AlternateContent>
        <mc:AlternateContent xmlns:mc="http://schemas.openxmlformats.org/markup-compatibility/2006">
          <mc:Choice Requires="x14">
            <control shapeId="3146" r:id="rId57" name="Check Box 74">
              <controlPr defaultSize="0" autoFill="0" autoLine="0" autoPict="0">
                <anchor moveWithCells="1">
                  <from>
                    <xdr:col>7</xdr:col>
                    <xdr:colOff>0</xdr:colOff>
                    <xdr:row>68</xdr:row>
                    <xdr:rowOff>0</xdr:rowOff>
                  </from>
                  <to>
                    <xdr:col>7</xdr:col>
                    <xdr:colOff>619125</xdr:colOff>
                    <xdr:row>69</xdr:row>
                    <xdr:rowOff>0</xdr:rowOff>
                  </to>
                </anchor>
              </controlPr>
            </control>
          </mc:Choice>
        </mc:AlternateContent>
        <mc:AlternateContent xmlns:mc="http://schemas.openxmlformats.org/markup-compatibility/2006">
          <mc:Choice Requires="x14">
            <control shapeId="3147" r:id="rId58" name="Check Box 75">
              <controlPr defaultSize="0" autoFill="0" autoLine="0" autoPict="0">
                <anchor moveWithCells="1">
                  <from>
                    <xdr:col>7</xdr:col>
                    <xdr:colOff>0</xdr:colOff>
                    <xdr:row>69</xdr:row>
                    <xdr:rowOff>0</xdr:rowOff>
                  </from>
                  <to>
                    <xdr:col>7</xdr:col>
                    <xdr:colOff>619125</xdr:colOff>
                    <xdr:row>70</xdr:row>
                    <xdr:rowOff>0</xdr:rowOff>
                  </to>
                </anchor>
              </controlPr>
            </control>
          </mc:Choice>
        </mc:AlternateContent>
        <mc:AlternateContent xmlns:mc="http://schemas.openxmlformats.org/markup-compatibility/2006">
          <mc:Choice Requires="x14">
            <control shapeId="3148" r:id="rId59" name="Check Box 76">
              <controlPr defaultSize="0" autoFill="0" autoLine="0" autoPict="0">
                <anchor moveWithCells="1">
                  <from>
                    <xdr:col>7</xdr:col>
                    <xdr:colOff>0</xdr:colOff>
                    <xdr:row>70</xdr:row>
                    <xdr:rowOff>0</xdr:rowOff>
                  </from>
                  <to>
                    <xdr:col>7</xdr:col>
                    <xdr:colOff>619125</xdr:colOff>
                    <xdr:row>71</xdr:row>
                    <xdr:rowOff>0</xdr:rowOff>
                  </to>
                </anchor>
              </controlPr>
            </control>
          </mc:Choice>
        </mc:AlternateContent>
        <mc:AlternateContent xmlns:mc="http://schemas.openxmlformats.org/markup-compatibility/2006">
          <mc:Choice Requires="x14">
            <control shapeId="3149" r:id="rId60" name="Check Box 77">
              <controlPr defaultSize="0" autoFill="0" autoLine="0" autoPict="0">
                <anchor moveWithCells="1">
                  <from>
                    <xdr:col>7</xdr:col>
                    <xdr:colOff>0</xdr:colOff>
                    <xdr:row>71</xdr:row>
                    <xdr:rowOff>0</xdr:rowOff>
                  </from>
                  <to>
                    <xdr:col>7</xdr:col>
                    <xdr:colOff>619125</xdr:colOff>
                    <xdr:row>72</xdr:row>
                    <xdr:rowOff>0</xdr:rowOff>
                  </to>
                </anchor>
              </controlPr>
            </control>
          </mc:Choice>
        </mc:AlternateContent>
        <mc:AlternateContent xmlns:mc="http://schemas.openxmlformats.org/markup-compatibility/2006">
          <mc:Choice Requires="x14">
            <control shapeId="3150" r:id="rId61" name="Check Box 78">
              <controlPr defaultSize="0" autoFill="0" autoLine="0" autoPict="0">
                <anchor moveWithCells="1">
                  <from>
                    <xdr:col>7</xdr:col>
                    <xdr:colOff>0</xdr:colOff>
                    <xdr:row>72</xdr:row>
                    <xdr:rowOff>0</xdr:rowOff>
                  </from>
                  <to>
                    <xdr:col>7</xdr:col>
                    <xdr:colOff>619125</xdr:colOff>
                    <xdr:row>73</xdr:row>
                    <xdr:rowOff>0</xdr:rowOff>
                  </to>
                </anchor>
              </controlPr>
            </control>
          </mc:Choice>
        </mc:AlternateContent>
        <mc:AlternateContent xmlns:mc="http://schemas.openxmlformats.org/markup-compatibility/2006">
          <mc:Choice Requires="x14">
            <control shapeId="3151" r:id="rId62" name="Check Box 79">
              <controlPr defaultSize="0" autoFill="0" autoLine="0" autoPict="0">
                <anchor moveWithCells="1">
                  <from>
                    <xdr:col>7</xdr:col>
                    <xdr:colOff>0</xdr:colOff>
                    <xdr:row>73</xdr:row>
                    <xdr:rowOff>0</xdr:rowOff>
                  </from>
                  <to>
                    <xdr:col>7</xdr:col>
                    <xdr:colOff>619125</xdr:colOff>
                    <xdr:row>74</xdr:row>
                    <xdr:rowOff>0</xdr:rowOff>
                  </to>
                </anchor>
              </controlPr>
            </control>
          </mc:Choice>
        </mc:AlternateContent>
        <mc:AlternateContent xmlns:mc="http://schemas.openxmlformats.org/markup-compatibility/2006">
          <mc:Choice Requires="x14">
            <control shapeId="3152" r:id="rId63" name="Check Box 80">
              <controlPr defaultSize="0" autoFill="0" autoLine="0" autoPict="0">
                <anchor moveWithCells="1">
                  <from>
                    <xdr:col>7</xdr:col>
                    <xdr:colOff>0</xdr:colOff>
                    <xdr:row>74</xdr:row>
                    <xdr:rowOff>0</xdr:rowOff>
                  </from>
                  <to>
                    <xdr:col>7</xdr:col>
                    <xdr:colOff>619125</xdr:colOff>
                    <xdr:row>75</xdr:row>
                    <xdr:rowOff>0</xdr:rowOff>
                  </to>
                </anchor>
              </controlPr>
            </control>
          </mc:Choice>
        </mc:AlternateContent>
        <mc:AlternateContent xmlns:mc="http://schemas.openxmlformats.org/markup-compatibility/2006">
          <mc:Choice Requires="x14">
            <control shapeId="3153" r:id="rId64" name="Check Box 81">
              <controlPr defaultSize="0" autoFill="0" autoLine="0" autoPict="0">
                <anchor moveWithCells="1">
                  <from>
                    <xdr:col>7</xdr:col>
                    <xdr:colOff>0</xdr:colOff>
                    <xdr:row>75</xdr:row>
                    <xdr:rowOff>0</xdr:rowOff>
                  </from>
                  <to>
                    <xdr:col>7</xdr:col>
                    <xdr:colOff>619125</xdr:colOff>
                    <xdr:row>76</xdr:row>
                    <xdr:rowOff>0</xdr:rowOff>
                  </to>
                </anchor>
              </controlPr>
            </control>
          </mc:Choice>
        </mc:AlternateContent>
        <mc:AlternateContent xmlns:mc="http://schemas.openxmlformats.org/markup-compatibility/2006">
          <mc:Choice Requires="x14">
            <control shapeId="3154" r:id="rId65" name="Check Box 82">
              <controlPr defaultSize="0" autoFill="0" autoLine="0" autoPict="0">
                <anchor moveWithCells="1">
                  <from>
                    <xdr:col>7</xdr:col>
                    <xdr:colOff>0</xdr:colOff>
                    <xdr:row>76</xdr:row>
                    <xdr:rowOff>0</xdr:rowOff>
                  </from>
                  <to>
                    <xdr:col>7</xdr:col>
                    <xdr:colOff>619125</xdr:colOff>
                    <xdr:row>77</xdr:row>
                    <xdr:rowOff>0</xdr:rowOff>
                  </to>
                </anchor>
              </controlPr>
            </control>
          </mc:Choice>
        </mc:AlternateContent>
        <mc:AlternateContent xmlns:mc="http://schemas.openxmlformats.org/markup-compatibility/2006">
          <mc:Choice Requires="x14">
            <control shapeId="3155" r:id="rId66" name="Check Box 83">
              <controlPr defaultSize="0" autoFill="0" autoLine="0" autoPict="0">
                <anchor moveWithCells="1">
                  <from>
                    <xdr:col>7</xdr:col>
                    <xdr:colOff>0</xdr:colOff>
                    <xdr:row>77</xdr:row>
                    <xdr:rowOff>0</xdr:rowOff>
                  </from>
                  <to>
                    <xdr:col>7</xdr:col>
                    <xdr:colOff>619125</xdr:colOff>
                    <xdr:row>78</xdr:row>
                    <xdr:rowOff>0</xdr:rowOff>
                  </to>
                </anchor>
              </controlPr>
            </control>
          </mc:Choice>
        </mc:AlternateContent>
        <mc:AlternateContent xmlns:mc="http://schemas.openxmlformats.org/markup-compatibility/2006">
          <mc:Choice Requires="x14">
            <control shapeId="3156" r:id="rId67" name="Check Box 84">
              <controlPr defaultSize="0" autoFill="0" autoLine="0" autoPict="0">
                <anchor moveWithCells="1">
                  <from>
                    <xdr:col>7</xdr:col>
                    <xdr:colOff>0</xdr:colOff>
                    <xdr:row>78</xdr:row>
                    <xdr:rowOff>0</xdr:rowOff>
                  </from>
                  <to>
                    <xdr:col>7</xdr:col>
                    <xdr:colOff>619125</xdr:colOff>
                    <xdr:row>79</xdr:row>
                    <xdr:rowOff>0</xdr:rowOff>
                  </to>
                </anchor>
              </controlPr>
            </control>
          </mc:Choice>
        </mc:AlternateContent>
        <mc:AlternateContent xmlns:mc="http://schemas.openxmlformats.org/markup-compatibility/2006">
          <mc:Choice Requires="x14">
            <control shapeId="3157" r:id="rId68" name="Check Box 85">
              <controlPr defaultSize="0" autoFill="0" autoLine="0" autoPict="0">
                <anchor moveWithCells="1">
                  <from>
                    <xdr:col>7</xdr:col>
                    <xdr:colOff>0</xdr:colOff>
                    <xdr:row>79</xdr:row>
                    <xdr:rowOff>0</xdr:rowOff>
                  </from>
                  <to>
                    <xdr:col>7</xdr:col>
                    <xdr:colOff>619125</xdr:colOff>
                    <xdr:row>80</xdr:row>
                    <xdr:rowOff>0</xdr:rowOff>
                  </to>
                </anchor>
              </controlPr>
            </control>
          </mc:Choice>
        </mc:AlternateContent>
        <mc:AlternateContent xmlns:mc="http://schemas.openxmlformats.org/markup-compatibility/2006">
          <mc:Choice Requires="x14">
            <control shapeId="3158" r:id="rId69" name="Check Box 86">
              <controlPr defaultSize="0" autoFill="0" autoLine="0" autoPict="0">
                <anchor moveWithCells="1">
                  <from>
                    <xdr:col>7</xdr:col>
                    <xdr:colOff>0</xdr:colOff>
                    <xdr:row>80</xdr:row>
                    <xdr:rowOff>0</xdr:rowOff>
                  </from>
                  <to>
                    <xdr:col>7</xdr:col>
                    <xdr:colOff>619125</xdr:colOff>
                    <xdr:row>81</xdr:row>
                    <xdr:rowOff>0</xdr:rowOff>
                  </to>
                </anchor>
              </controlPr>
            </control>
          </mc:Choice>
        </mc:AlternateContent>
        <mc:AlternateContent xmlns:mc="http://schemas.openxmlformats.org/markup-compatibility/2006">
          <mc:Choice Requires="x14">
            <control shapeId="3159" r:id="rId70" name="Check Box 87">
              <controlPr defaultSize="0" autoFill="0" autoLine="0" autoPict="0">
                <anchor moveWithCells="1">
                  <from>
                    <xdr:col>7</xdr:col>
                    <xdr:colOff>0</xdr:colOff>
                    <xdr:row>81</xdr:row>
                    <xdr:rowOff>0</xdr:rowOff>
                  </from>
                  <to>
                    <xdr:col>7</xdr:col>
                    <xdr:colOff>619125</xdr:colOff>
                    <xdr:row>82</xdr:row>
                    <xdr:rowOff>0</xdr:rowOff>
                  </to>
                </anchor>
              </controlPr>
            </control>
          </mc:Choice>
        </mc:AlternateContent>
        <mc:AlternateContent xmlns:mc="http://schemas.openxmlformats.org/markup-compatibility/2006">
          <mc:Choice Requires="x14">
            <control shapeId="3160" r:id="rId71" name="Check Box 88">
              <controlPr defaultSize="0" autoFill="0" autoLine="0" autoPict="0">
                <anchor moveWithCells="1">
                  <from>
                    <xdr:col>7</xdr:col>
                    <xdr:colOff>0</xdr:colOff>
                    <xdr:row>82</xdr:row>
                    <xdr:rowOff>0</xdr:rowOff>
                  </from>
                  <to>
                    <xdr:col>7</xdr:col>
                    <xdr:colOff>619125</xdr:colOff>
                    <xdr:row>83</xdr:row>
                    <xdr:rowOff>0</xdr:rowOff>
                  </to>
                </anchor>
              </controlPr>
            </control>
          </mc:Choice>
        </mc:AlternateContent>
        <mc:AlternateContent xmlns:mc="http://schemas.openxmlformats.org/markup-compatibility/2006">
          <mc:Choice Requires="x14">
            <control shapeId="3161" r:id="rId72" name="Check Box 89">
              <controlPr defaultSize="0" autoFill="0" autoLine="0" autoPict="0">
                <anchor moveWithCells="1">
                  <from>
                    <xdr:col>7</xdr:col>
                    <xdr:colOff>0</xdr:colOff>
                    <xdr:row>83</xdr:row>
                    <xdr:rowOff>0</xdr:rowOff>
                  </from>
                  <to>
                    <xdr:col>7</xdr:col>
                    <xdr:colOff>619125</xdr:colOff>
                    <xdr:row>84</xdr:row>
                    <xdr:rowOff>0</xdr:rowOff>
                  </to>
                </anchor>
              </controlPr>
            </control>
          </mc:Choice>
        </mc:AlternateContent>
        <mc:AlternateContent xmlns:mc="http://schemas.openxmlformats.org/markup-compatibility/2006">
          <mc:Choice Requires="x14">
            <control shapeId="3162" r:id="rId73" name="Check Box 90">
              <controlPr defaultSize="0" autoFill="0" autoLine="0" autoPict="0">
                <anchor moveWithCells="1">
                  <from>
                    <xdr:col>7</xdr:col>
                    <xdr:colOff>0</xdr:colOff>
                    <xdr:row>84</xdr:row>
                    <xdr:rowOff>0</xdr:rowOff>
                  </from>
                  <to>
                    <xdr:col>7</xdr:col>
                    <xdr:colOff>619125</xdr:colOff>
                    <xdr:row>85</xdr:row>
                    <xdr:rowOff>0</xdr:rowOff>
                  </to>
                </anchor>
              </controlPr>
            </control>
          </mc:Choice>
        </mc:AlternateContent>
        <mc:AlternateContent xmlns:mc="http://schemas.openxmlformats.org/markup-compatibility/2006">
          <mc:Choice Requires="x14">
            <control shapeId="3163" r:id="rId74" name="Check Box 91">
              <controlPr defaultSize="0" autoFill="0" autoLine="0" autoPict="0">
                <anchor moveWithCells="1">
                  <from>
                    <xdr:col>7</xdr:col>
                    <xdr:colOff>0</xdr:colOff>
                    <xdr:row>85</xdr:row>
                    <xdr:rowOff>0</xdr:rowOff>
                  </from>
                  <to>
                    <xdr:col>7</xdr:col>
                    <xdr:colOff>619125</xdr:colOff>
                    <xdr:row>86</xdr:row>
                    <xdr:rowOff>0</xdr:rowOff>
                  </to>
                </anchor>
              </controlPr>
            </control>
          </mc:Choice>
        </mc:AlternateContent>
        <mc:AlternateContent xmlns:mc="http://schemas.openxmlformats.org/markup-compatibility/2006">
          <mc:Choice Requires="x14">
            <control shapeId="3164" r:id="rId75" name="Check Box 92">
              <controlPr defaultSize="0" autoFill="0" autoLine="0" autoPict="0">
                <anchor moveWithCells="1">
                  <from>
                    <xdr:col>7</xdr:col>
                    <xdr:colOff>0</xdr:colOff>
                    <xdr:row>86</xdr:row>
                    <xdr:rowOff>0</xdr:rowOff>
                  </from>
                  <to>
                    <xdr:col>7</xdr:col>
                    <xdr:colOff>619125</xdr:colOff>
                    <xdr:row>87</xdr:row>
                    <xdr:rowOff>0</xdr:rowOff>
                  </to>
                </anchor>
              </controlPr>
            </control>
          </mc:Choice>
        </mc:AlternateContent>
        <mc:AlternateContent xmlns:mc="http://schemas.openxmlformats.org/markup-compatibility/2006">
          <mc:Choice Requires="x14">
            <control shapeId="3165" r:id="rId76" name="Check Box 93">
              <controlPr defaultSize="0" autoFill="0" autoLine="0" autoPict="0">
                <anchor moveWithCells="1">
                  <from>
                    <xdr:col>7</xdr:col>
                    <xdr:colOff>0</xdr:colOff>
                    <xdr:row>87</xdr:row>
                    <xdr:rowOff>0</xdr:rowOff>
                  </from>
                  <to>
                    <xdr:col>7</xdr:col>
                    <xdr:colOff>619125</xdr:colOff>
                    <xdr:row>88</xdr:row>
                    <xdr:rowOff>0</xdr:rowOff>
                  </to>
                </anchor>
              </controlPr>
            </control>
          </mc:Choice>
        </mc:AlternateContent>
        <mc:AlternateContent xmlns:mc="http://schemas.openxmlformats.org/markup-compatibility/2006">
          <mc:Choice Requires="x14">
            <control shapeId="3166" r:id="rId77" name="Check Box 94">
              <controlPr defaultSize="0" autoFill="0" autoLine="0" autoPict="0">
                <anchor moveWithCells="1">
                  <from>
                    <xdr:col>7</xdr:col>
                    <xdr:colOff>0</xdr:colOff>
                    <xdr:row>88</xdr:row>
                    <xdr:rowOff>0</xdr:rowOff>
                  </from>
                  <to>
                    <xdr:col>7</xdr:col>
                    <xdr:colOff>619125</xdr:colOff>
                    <xdr:row>89</xdr:row>
                    <xdr:rowOff>0</xdr:rowOff>
                  </to>
                </anchor>
              </controlPr>
            </control>
          </mc:Choice>
        </mc:AlternateContent>
        <mc:AlternateContent xmlns:mc="http://schemas.openxmlformats.org/markup-compatibility/2006">
          <mc:Choice Requires="x14">
            <control shapeId="3167" r:id="rId78" name="Check Box 95">
              <controlPr defaultSize="0" autoFill="0" autoLine="0" autoPict="0">
                <anchor moveWithCells="1">
                  <from>
                    <xdr:col>7</xdr:col>
                    <xdr:colOff>0</xdr:colOff>
                    <xdr:row>89</xdr:row>
                    <xdr:rowOff>0</xdr:rowOff>
                  </from>
                  <to>
                    <xdr:col>7</xdr:col>
                    <xdr:colOff>619125</xdr:colOff>
                    <xdr:row>90</xdr:row>
                    <xdr:rowOff>0</xdr:rowOff>
                  </to>
                </anchor>
              </controlPr>
            </control>
          </mc:Choice>
        </mc:AlternateContent>
        <mc:AlternateContent xmlns:mc="http://schemas.openxmlformats.org/markup-compatibility/2006">
          <mc:Choice Requires="x14">
            <control shapeId="3168" r:id="rId79" name="Check Box 96">
              <controlPr defaultSize="0" autoFill="0" autoLine="0" autoPict="0">
                <anchor moveWithCells="1">
                  <from>
                    <xdr:col>7</xdr:col>
                    <xdr:colOff>0</xdr:colOff>
                    <xdr:row>90</xdr:row>
                    <xdr:rowOff>0</xdr:rowOff>
                  </from>
                  <to>
                    <xdr:col>7</xdr:col>
                    <xdr:colOff>619125</xdr:colOff>
                    <xdr:row>91</xdr:row>
                    <xdr:rowOff>0</xdr:rowOff>
                  </to>
                </anchor>
              </controlPr>
            </control>
          </mc:Choice>
        </mc:AlternateContent>
        <mc:AlternateContent xmlns:mc="http://schemas.openxmlformats.org/markup-compatibility/2006">
          <mc:Choice Requires="x14">
            <control shapeId="3169" r:id="rId80" name="Check Box 97">
              <controlPr defaultSize="0" autoFill="0" autoLine="0" autoPict="0">
                <anchor moveWithCells="1">
                  <from>
                    <xdr:col>7</xdr:col>
                    <xdr:colOff>0</xdr:colOff>
                    <xdr:row>91</xdr:row>
                    <xdr:rowOff>0</xdr:rowOff>
                  </from>
                  <to>
                    <xdr:col>7</xdr:col>
                    <xdr:colOff>619125</xdr:colOff>
                    <xdr:row>92</xdr:row>
                    <xdr:rowOff>0</xdr:rowOff>
                  </to>
                </anchor>
              </controlPr>
            </control>
          </mc:Choice>
        </mc:AlternateContent>
        <mc:AlternateContent xmlns:mc="http://schemas.openxmlformats.org/markup-compatibility/2006">
          <mc:Choice Requires="x14">
            <control shapeId="3170" r:id="rId81" name="Check Box 98">
              <controlPr defaultSize="0" autoFill="0" autoLine="0" autoPict="0">
                <anchor moveWithCells="1">
                  <from>
                    <xdr:col>7</xdr:col>
                    <xdr:colOff>0</xdr:colOff>
                    <xdr:row>92</xdr:row>
                    <xdr:rowOff>0</xdr:rowOff>
                  </from>
                  <to>
                    <xdr:col>7</xdr:col>
                    <xdr:colOff>619125</xdr:colOff>
                    <xdr:row>93</xdr:row>
                    <xdr:rowOff>0</xdr:rowOff>
                  </to>
                </anchor>
              </controlPr>
            </control>
          </mc:Choice>
        </mc:AlternateContent>
        <mc:AlternateContent xmlns:mc="http://schemas.openxmlformats.org/markup-compatibility/2006">
          <mc:Choice Requires="x14">
            <control shapeId="3171" r:id="rId82" name="Check Box 99">
              <controlPr defaultSize="0" autoFill="0" autoLine="0" autoPict="0">
                <anchor moveWithCells="1">
                  <from>
                    <xdr:col>7</xdr:col>
                    <xdr:colOff>0</xdr:colOff>
                    <xdr:row>93</xdr:row>
                    <xdr:rowOff>0</xdr:rowOff>
                  </from>
                  <to>
                    <xdr:col>7</xdr:col>
                    <xdr:colOff>619125</xdr:colOff>
                    <xdr:row>94</xdr:row>
                    <xdr:rowOff>0</xdr:rowOff>
                  </to>
                </anchor>
              </controlPr>
            </control>
          </mc:Choice>
        </mc:AlternateContent>
        <mc:AlternateContent xmlns:mc="http://schemas.openxmlformats.org/markup-compatibility/2006">
          <mc:Choice Requires="x14">
            <control shapeId="3172" r:id="rId83" name="Check Box 100">
              <controlPr defaultSize="0" autoFill="0" autoLine="0" autoPict="0">
                <anchor moveWithCells="1">
                  <from>
                    <xdr:col>7</xdr:col>
                    <xdr:colOff>0</xdr:colOff>
                    <xdr:row>94</xdr:row>
                    <xdr:rowOff>0</xdr:rowOff>
                  </from>
                  <to>
                    <xdr:col>7</xdr:col>
                    <xdr:colOff>619125</xdr:colOff>
                    <xdr:row>95</xdr:row>
                    <xdr:rowOff>0</xdr:rowOff>
                  </to>
                </anchor>
              </controlPr>
            </control>
          </mc:Choice>
        </mc:AlternateContent>
        <mc:AlternateContent xmlns:mc="http://schemas.openxmlformats.org/markup-compatibility/2006">
          <mc:Choice Requires="x14">
            <control shapeId="3173" r:id="rId84" name="Check Box 101">
              <controlPr defaultSize="0" autoFill="0" autoLine="0" autoPict="0">
                <anchor moveWithCells="1">
                  <from>
                    <xdr:col>7</xdr:col>
                    <xdr:colOff>0</xdr:colOff>
                    <xdr:row>95</xdr:row>
                    <xdr:rowOff>0</xdr:rowOff>
                  </from>
                  <to>
                    <xdr:col>7</xdr:col>
                    <xdr:colOff>619125</xdr:colOff>
                    <xdr:row>96</xdr:row>
                    <xdr:rowOff>0</xdr:rowOff>
                  </to>
                </anchor>
              </controlPr>
            </control>
          </mc:Choice>
        </mc:AlternateContent>
        <mc:AlternateContent xmlns:mc="http://schemas.openxmlformats.org/markup-compatibility/2006">
          <mc:Choice Requires="x14">
            <control shapeId="3174" r:id="rId85" name="Check Box 102">
              <controlPr defaultSize="0" autoFill="0" autoLine="0" autoPict="0">
                <anchor moveWithCells="1">
                  <from>
                    <xdr:col>7</xdr:col>
                    <xdr:colOff>0</xdr:colOff>
                    <xdr:row>96</xdr:row>
                    <xdr:rowOff>0</xdr:rowOff>
                  </from>
                  <to>
                    <xdr:col>7</xdr:col>
                    <xdr:colOff>619125</xdr:colOff>
                    <xdr:row>97</xdr:row>
                    <xdr:rowOff>0</xdr:rowOff>
                  </to>
                </anchor>
              </controlPr>
            </control>
          </mc:Choice>
        </mc:AlternateContent>
        <mc:AlternateContent xmlns:mc="http://schemas.openxmlformats.org/markup-compatibility/2006">
          <mc:Choice Requires="x14">
            <control shapeId="3175" r:id="rId86" name="Check Box 103">
              <controlPr defaultSize="0" autoFill="0" autoLine="0" autoPict="0">
                <anchor moveWithCells="1">
                  <from>
                    <xdr:col>7</xdr:col>
                    <xdr:colOff>0</xdr:colOff>
                    <xdr:row>97</xdr:row>
                    <xdr:rowOff>0</xdr:rowOff>
                  </from>
                  <to>
                    <xdr:col>7</xdr:col>
                    <xdr:colOff>619125</xdr:colOff>
                    <xdr:row>98</xdr:row>
                    <xdr:rowOff>0</xdr:rowOff>
                  </to>
                </anchor>
              </controlPr>
            </control>
          </mc:Choice>
        </mc:AlternateContent>
        <mc:AlternateContent xmlns:mc="http://schemas.openxmlformats.org/markup-compatibility/2006">
          <mc:Choice Requires="x14">
            <control shapeId="3176" r:id="rId87" name="Check Box 104">
              <controlPr defaultSize="0" autoFill="0" autoLine="0" autoPict="0">
                <anchor moveWithCells="1">
                  <from>
                    <xdr:col>7</xdr:col>
                    <xdr:colOff>0</xdr:colOff>
                    <xdr:row>98</xdr:row>
                    <xdr:rowOff>0</xdr:rowOff>
                  </from>
                  <to>
                    <xdr:col>7</xdr:col>
                    <xdr:colOff>619125</xdr:colOff>
                    <xdr:row>99</xdr:row>
                    <xdr:rowOff>0</xdr:rowOff>
                  </to>
                </anchor>
              </controlPr>
            </control>
          </mc:Choice>
        </mc:AlternateContent>
        <mc:AlternateContent xmlns:mc="http://schemas.openxmlformats.org/markup-compatibility/2006">
          <mc:Choice Requires="x14">
            <control shapeId="3177" r:id="rId88" name="Check Box 105">
              <controlPr defaultSize="0" autoFill="0" autoLine="0" autoPict="0">
                <anchor moveWithCells="1">
                  <from>
                    <xdr:col>7</xdr:col>
                    <xdr:colOff>0</xdr:colOff>
                    <xdr:row>99</xdr:row>
                    <xdr:rowOff>0</xdr:rowOff>
                  </from>
                  <to>
                    <xdr:col>7</xdr:col>
                    <xdr:colOff>619125</xdr:colOff>
                    <xdr:row>100</xdr:row>
                    <xdr:rowOff>0</xdr:rowOff>
                  </to>
                </anchor>
              </controlPr>
            </control>
          </mc:Choice>
        </mc:AlternateContent>
        <mc:AlternateContent xmlns:mc="http://schemas.openxmlformats.org/markup-compatibility/2006">
          <mc:Choice Requires="x14">
            <control shapeId="3178" r:id="rId89" name="Check Box 106">
              <controlPr defaultSize="0" autoFill="0" autoLine="0" autoPict="0">
                <anchor moveWithCells="1">
                  <from>
                    <xdr:col>7</xdr:col>
                    <xdr:colOff>0</xdr:colOff>
                    <xdr:row>100</xdr:row>
                    <xdr:rowOff>0</xdr:rowOff>
                  </from>
                  <to>
                    <xdr:col>7</xdr:col>
                    <xdr:colOff>619125</xdr:colOff>
                    <xdr:row>100</xdr:row>
                    <xdr:rowOff>381000</xdr:rowOff>
                  </to>
                </anchor>
              </controlPr>
            </control>
          </mc:Choice>
        </mc:AlternateContent>
        <mc:AlternateContent xmlns:mc="http://schemas.openxmlformats.org/markup-compatibility/2006">
          <mc:Choice Requires="x14">
            <control shapeId="3179" r:id="rId90" name="Check Box 107">
              <controlPr defaultSize="0" autoFill="0" autoLine="0" autoPict="0">
                <anchor moveWithCells="1">
                  <from>
                    <xdr:col>7</xdr:col>
                    <xdr:colOff>0</xdr:colOff>
                    <xdr:row>102</xdr:row>
                    <xdr:rowOff>0</xdr:rowOff>
                  </from>
                  <to>
                    <xdr:col>7</xdr:col>
                    <xdr:colOff>619125</xdr:colOff>
                    <xdr:row>103</xdr:row>
                    <xdr:rowOff>0</xdr:rowOff>
                  </to>
                </anchor>
              </controlPr>
            </control>
          </mc:Choice>
        </mc:AlternateContent>
        <mc:AlternateContent xmlns:mc="http://schemas.openxmlformats.org/markup-compatibility/2006">
          <mc:Choice Requires="x14">
            <control shapeId="3180" r:id="rId91" name="Check Box 108">
              <controlPr defaultSize="0" autoFill="0" autoLine="0" autoPict="0">
                <anchor moveWithCells="1">
                  <from>
                    <xdr:col>7</xdr:col>
                    <xdr:colOff>0</xdr:colOff>
                    <xdr:row>103</xdr:row>
                    <xdr:rowOff>0</xdr:rowOff>
                  </from>
                  <to>
                    <xdr:col>7</xdr:col>
                    <xdr:colOff>619125</xdr:colOff>
                    <xdr:row>104</xdr:row>
                    <xdr:rowOff>0</xdr:rowOff>
                  </to>
                </anchor>
              </controlPr>
            </control>
          </mc:Choice>
        </mc:AlternateContent>
        <mc:AlternateContent xmlns:mc="http://schemas.openxmlformats.org/markup-compatibility/2006">
          <mc:Choice Requires="x14">
            <control shapeId="3181" r:id="rId92" name="Check Box 109">
              <controlPr defaultSize="0" autoFill="0" autoLine="0" autoPict="0">
                <anchor moveWithCells="1">
                  <from>
                    <xdr:col>7</xdr:col>
                    <xdr:colOff>0</xdr:colOff>
                    <xdr:row>105</xdr:row>
                    <xdr:rowOff>0</xdr:rowOff>
                  </from>
                  <to>
                    <xdr:col>7</xdr:col>
                    <xdr:colOff>619125</xdr:colOff>
                    <xdr:row>106</xdr:row>
                    <xdr:rowOff>0</xdr:rowOff>
                  </to>
                </anchor>
              </controlPr>
            </control>
          </mc:Choice>
        </mc:AlternateContent>
        <mc:AlternateContent xmlns:mc="http://schemas.openxmlformats.org/markup-compatibility/2006">
          <mc:Choice Requires="x14">
            <control shapeId="3182" r:id="rId93" name="Check Box 110">
              <controlPr defaultSize="0" autoFill="0" autoLine="0" autoPict="0">
                <anchor moveWithCells="1">
                  <from>
                    <xdr:col>7</xdr:col>
                    <xdr:colOff>0</xdr:colOff>
                    <xdr:row>106</xdr:row>
                    <xdr:rowOff>0</xdr:rowOff>
                  </from>
                  <to>
                    <xdr:col>7</xdr:col>
                    <xdr:colOff>619125</xdr:colOff>
                    <xdr:row>107</xdr:row>
                    <xdr:rowOff>0</xdr:rowOff>
                  </to>
                </anchor>
              </controlPr>
            </control>
          </mc:Choice>
        </mc:AlternateContent>
        <mc:AlternateContent xmlns:mc="http://schemas.openxmlformats.org/markup-compatibility/2006">
          <mc:Choice Requires="x14">
            <control shapeId="3183" r:id="rId94" name="Check Box 111">
              <controlPr defaultSize="0" autoFill="0" autoLine="0" autoPict="0">
                <anchor moveWithCells="1">
                  <from>
                    <xdr:col>7</xdr:col>
                    <xdr:colOff>0</xdr:colOff>
                    <xdr:row>107</xdr:row>
                    <xdr:rowOff>0</xdr:rowOff>
                  </from>
                  <to>
                    <xdr:col>7</xdr:col>
                    <xdr:colOff>619125</xdr:colOff>
                    <xdr:row>108</xdr:row>
                    <xdr:rowOff>0</xdr:rowOff>
                  </to>
                </anchor>
              </controlPr>
            </control>
          </mc:Choice>
        </mc:AlternateContent>
        <mc:AlternateContent xmlns:mc="http://schemas.openxmlformats.org/markup-compatibility/2006">
          <mc:Choice Requires="x14">
            <control shapeId="3184" r:id="rId95" name="Check Box 112">
              <controlPr defaultSize="0" autoFill="0" autoLine="0" autoPict="0">
                <anchor moveWithCells="1">
                  <from>
                    <xdr:col>7</xdr:col>
                    <xdr:colOff>0</xdr:colOff>
                    <xdr:row>108</xdr:row>
                    <xdr:rowOff>0</xdr:rowOff>
                  </from>
                  <to>
                    <xdr:col>7</xdr:col>
                    <xdr:colOff>619125</xdr:colOff>
                    <xdr:row>109</xdr:row>
                    <xdr:rowOff>0</xdr:rowOff>
                  </to>
                </anchor>
              </controlPr>
            </control>
          </mc:Choice>
        </mc:AlternateContent>
        <mc:AlternateContent xmlns:mc="http://schemas.openxmlformats.org/markup-compatibility/2006">
          <mc:Choice Requires="x14">
            <control shapeId="3185" r:id="rId96" name="Check Box 113">
              <controlPr defaultSize="0" autoFill="0" autoLine="0" autoPict="0">
                <anchor moveWithCells="1">
                  <from>
                    <xdr:col>7</xdr:col>
                    <xdr:colOff>0</xdr:colOff>
                    <xdr:row>109</xdr:row>
                    <xdr:rowOff>0</xdr:rowOff>
                  </from>
                  <to>
                    <xdr:col>7</xdr:col>
                    <xdr:colOff>619125</xdr:colOff>
                    <xdr:row>110</xdr:row>
                    <xdr:rowOff>0</xdr:rowOff>
                  </to>
                </anchor>
              </controlPr>
            </control>
          </mc:Choice>
        </mc:AlternateContent>
        <mc:AlternateContent xmlns:mc="http://schemas.openxmlformats.org/markup-compatibility/2006">
          <mc:Choice Requires="x14">
            <control shapeId="3186" r:id="rId97" name="Check Box 114">
              <controlPr defaultSize="0" autoFill="0" autoLine="0" autoPict="0">
                <anchor moveWithCells="1">
                  <from>
                    <xdr:col>7</xdr:col>
                    <xdr:colOff>0</xdr:colOff>
                    <xdr:row>110</xdr:row>
                    <xdr:rowOff>0</xdr:rowOff>
                  </from>
                  <to>
                    <xdr:col>7</xdr:col>
                    <xdr:colOff>619125</xdr:colOff>
                    <xdr:row>111</xdr:row>
                    <xdr:rowOff>0</xdr:rowOff>
                  </to>
                </anchor>
              </controlPr>
            </control>
          </mc:Choice>
        </mc:AlternateContent>
        <mc:AlternateContent xmlns:mc="http://schemas.openxmlformats.org/markup-compatibility/2006">
          <mc:Choice Requires="x14">
            <control shapeId="3187" r:id="rId98" name="Check Box 115">
              <controlPr defaultSize="0" autoFill="0" autoLine="0" autoPict="0">
                <anchor moveWithCells="1">
                  <from>
                    <xdr:col>7</xdr:col>
                    <xdr:colOff>0</xdr:colOff>
                    <xdr:row>111</xdr:row>
                    <xdr:rowOff>0</xdr:rowOff>
                  </from>
                  <to>
                    <xdr:col>7</xdr:col>
                    <xdr:colOff>619125</xdr:colOff>
                    <xdr:row>112</xdr:row>
                    <xdr:rowOff>0</xdr:rowOff>
                  </to>
                </anchor>
              </controlPr>
            </control>
          </mc:Choice>
        </mc:AlternateContent>
        <mc:AlternateContent xmlns:mc="http://schemas.openxmlformats.org/markup-compatibility/2006">
          <mc:Choice Requires="x14">
            <control shapeId="3188" r:id="rId99" name="Check Box 116">
              <controlPr defaultSize="0" autoFill="0" autoLine="0" autoPict="0">
                <anchor moveWithCells="1">
                  <from>
                    <xdr:col>7</xdr:col>
                    <xdr:colOff>0</xdr:colOff>
                    <xdr:row>112</xdr:row>
                    <xdr:rowOff>0</xdr:rowOff>
                  </from>
                  <to>
                    <xdr:col>7</xdr:col>
                    <xdr:colOff>619125</xdr:colOff>
                    <xdr:row>113</xdr:row>
                    <xdr:rowOff>0</xdr:rowOff>
                  </to>
                </anchor>
              </controlPr>
            </control>
          </mc:Choice>
        </mc:AlternateContent>
        <mc:AlternateContent xmlns:mc="http://schemas.openxmlformats.org/markup-compatibility/2006">
          <mc:Choice Requires="x14">
            <control shapeId="3189" r:id="rId100" name="Check Box 117">
              <controlPr defaultSize="0" autoFill="0" autoLine="0" autoPict="0">
                <anchor moveWithCells="1">
                  <from>
                    <xdr:col>7</xdr:col>
                    <xdr:colOff>0</xdr:colOff>
                    <xdr:row>113</xdr:row>
                    <xdr:rowOff>0</xdr:rowOff>
                  </from>
                  <to>
                    <xdr:col>7</xdr:col>
                    <xdr:colOff>619125</xdr:colOff>
                    <xdr:row>114</xdr:row>
                    <xdr:rowOff>0</xdr:rowOff>
                  </to>
                </anchor>
              </controlPr>
            </control>
          </mc:Choice>
        </mc:AlternateContent>
        <mc:AlternateContent xmlns:mc="http://schemas.openxmlformats.org/markup-compatibility/2006">
          <mc:Choice Requires="x14">
            <control shapeId="3190" r:id="rId101" name="Check Box 118">
              <controlPr defaultSize="0" autoFill="0" autoLine="0" autoPict="0">
                <anchor moveWithCells="1">
                  <from>
                    <xdr:col>7</xdr:col>
                    <xdr:colOff>0</xdr:colOff>
                    <xdr:row>114</xdr:row>
                    <xdr:rowOff>0</xdr:rowOff>
                  </from>
                  <to>
                    <xdr:col>7</xdr:col>
                    <xdr:colOff>619125</xdr:colOff>
                    <xdr:row>115</xdr:row>
                    <xdr:rowOff>0</xdr:rowOff>
                  </to>
                </anchor>
              </controlPr>
            </control>
          </mc:Choice>
        </mc:AlternateContent>
        <mc:AlternateContent xmlns:mc="http://schemas.openxmlformats.org/markup-compatibility/2006">
          <mc:Choice Requires="x14">
            <control shapeId="3191" r:id="rId102" name="Check Box 119">
              <controlPr defaultSize="0" autoFill="0" autoLine="0" autoPict="0">
                <anchor moveWithCells="1">
                  <from>
                    <xdr:col>7</xdr:col>
                    <xdr:colOff>0</xdr:colOff>
                    <xdr:row>115</xdr:row>
                    <xdr:rowOff>0</xdr:rowOff>
                  </from>
                  <to>
                    <xdr:col>7</xdr:col>
                    <xdr:colOff>619125</xdr:colOff>
                    <xdr:row>116</xdr:row>
                    <xdr:rowOff>0</xdr:rowOff>
                  </to>
                </anchor>
              </controlPr>
            </control>
          </mc:Choice>
        </mc:AlternateContent>
        <mc:AlternateContent xmlns:mc="http://schemas.openxmlformats.org/markup-compatibility/2006">
          <mc:Choice Requires="x14">
            <control shapeId="3192" r:id="rId103" name="Check Box 120">
              <controlPr defaultSize="0" autoFill="0" autoLine="0" autoPict="0">
                <anchor moveWithCells="1">
                  <from>
                    <xdr:col>7</xdr:col>
                    <xdr:colOff>0</xdr:colOff>
                    <xdr:row>116</xdr:row>
                    <xdr:rowOff>0</xdr:rowOff>
                  </from>
                  <to>
                    <xdr:col>7</xdr:col>
                    <xdr:colOff>619125</xdr:colOff>
                    <xdr:row>117</xdr:row>
                    <xdr:rowOff>0</xdr:rowOff>
                  </to>
                </anchor>
              </controlPr>
            </control>
          </mc:Choice>
        </mc:AlternateContent>
        <mc:AlternateContent xmlns:mc="http://schemas.openxmlformats.org/markup-compatibility/2006">
          <mc:Choice Requires="x14">
            <control shapeId="3193" r:id="rId104" name="Check Box 121">
              <controlPr defaultSize="0" autoFill="0" autoLine="0" autoPict="0">
                <anchor moveWithCells="1">
                  <from>
                    <xdr:col>7</xdr:col>
                    <xdr:colOff>0</xdr:colOff>
                    <xdr:row>117</xdr:row>
                    <xdr:rowOff>0</xdr:rowOff>
                  </from>
                  <to>
                    <xdr:col>7</xdr:col>
                    <xdr:colOff>619125</xdr:colOff>
                    <xdr:row>118</xdr:row>
                    <xdr:rowOff>0</xdr:rowOff>
                  </to>
                </anchor>
              </controlPr>
            </control>
          </mc:Choice>
        </mc:AlternateContent>
        <mc:AlternateContent xmlns:mc="http://schemas.openxmlformats.org/markup-compatibility/2006">
          <mc:Choice Requires="x14">
            <control shapeId="3194" r:id="rId105" name="Check Box 122">
              <controlPr defaultSize="0" autoFill="0" autoLine="0" autoPict="0">
                <anchor moveWithCells="1">
                  <from>
                    <xdr:col>7</xdr:col>
                    <xdr:colOff>0</xdr:colOff>
                    <xdr:row>118</xdr:row>
                    <xdr:rowOff>0</xdr:rowOff>
                  </from>
                  <to>
                    <xdr:col>7</xdr:col>
                    <xdr:colOff>619125</xdr:colOff>
                    <xdr:row>119</xdr:row>
                    <xdr:rowOff>0</xdr:rowOff>
                  </to>
                </anchor>
              </controlPr>
            </control>
          </mc:Choice>
        </mc:AlternateContent>
        <mc:AlternateContent xmlns:mc="http://schemas.openxmlformats.org/markup-compatibility/2006">
          <mc:Choice Requires="x14">
            <control shapeId="3195" r:id="rId106" name="Check Box 123">
              <controlPr defaultSize="0" autoFill="0" autoLine="0" autoPict="0">
                <anchor moveWithCells="1">
                  <from>
                    <xdr:col>7</xdr:col>
                    <xdr:colOff>0</xdr:colOff>
                    <xdr:row>119</xdr:row>
                    <xdr:rowOff>0</xdr:rowOff>
                  </from>
                  <to>
                    <xdr:col>7</xdr:col>
                    <xdr:colOff>619125</xdr:colOff>
                    <xdr:row>120</xdr:row>
                    <xdr:rowOff>0</xdr:rowOff>
                  </to>
                </anchor>
              </controlPr>
            </control>
          </mc:Choice>
        </mc:AlternateContent>
        <mc:AlternateContent xmlns:mc="http://schemas.openxmlformats.org/markup-compatibility/2006">
          <mc:Choice Requires="x14">
            <control shapeId="3196" r:id="rId107" name="Check Box 124">
              <controlPr defaultSize="0" autoFill="0" autoLine="0" autoPict="0">
                <anchor moveWithCells="1">
                  <from>
                    <xdr:col>7</xdr:col>
                    <xdr:colOff>0</xdr:colOff>
                    <xdr:row>120</xdr:row>
                    <xdr:rowOff>0</xdr:rowOff>
                  </from>
                  <to>
                    <xdr:col>7</xdr:col>
                    <xdr:colOff>619125</xdr:colOff>
                    <xdr:row>121</xdr:row>
                    <xdr:rowOff>0</xdr:rowOff>
                  </to>
                </anchor>
              </controlPr>
            </control>
          </mc:Choice>
        </mc:AlternateContent>
        <mc:AlternateContent xmlns:mc="http://schemas.openxmlformats.org/markup-compatibility/2006">
          <mc:Choice Requires="x14">
            <control shapeId="3197" r:id="rId108" name="Check Box 125">
              <controlPr defaultSize="0" autoFill="0" autoLine="0" autoPict="0">
                <anchor moveWithCells="1">
                  <from>
                    <xdr:col>7</xdr:col>
                    <xdr:colOff>0</xdr:colOff>
                    <xdr:row>121</xdr:row>
                    <xdr:rowOff>0</xdr:rowOff>
                  </from>
                  <to>
                    <xdr:col>7</xdr:col>
                    <xdr:colOff>619125</xdr:colOff>
                    <xdr:row>122</xdr:row>
                    <xdr:rowOff>0</xdr:rowOff>
                  </to>
                </anchor>
              </controlPr>
            </control>
          </mc:Choice>
        </mc:AlternateContent>
        <mc:AlternateContent xmlns:mc="http://schemas.openxmlformats.org/markup-compatibility/2006">
          <mc:Choice Requires="x14">
            <control shapeId="3198" r:id="rId109" name="Check Box 126">
              <controlPr defaultSize="0" autoFill="0" autoLine="0" autoPict="0">
                <anchor moveWithCells="1">
                  <from>
                    <xdr:col>7</xdr:col>
                    <xdr:colOff>0</xdr:colOff>
                    <xdr:row>122</xdr:row>
                    <xdr:rowOff>0</xdr:rowOff>
                  </from>
                  <to>
                    <xdr:col>7</xdr:col>
                    <xdr:colOff>619125</xdr:colOff>
                    <xdr:row>123</xdr:row>
                    <xdr:rowOff>0</xdr:rowOff>
                  </to>
                </anchor>
              </controlPr>
            </control>
          </mc:Choice>
        </mc:AlternateContent>
        <mc:AlternateContent xmlns:mc="http://schemas.openxmlformats.org/markup-compatibility/2006">
          <mc:Choice Requires="x14">
            <control shapeId="3199" r:id="rId110" name="Check Box 127">
              <controlPr defaultSize="0" autoFill="0" autoLine="0" autoPict="0">
                <anchor moveWithCells="1">
                  <from>
                    <xdr:col>7</xdr:col>
                    <xdr:colOff>0</xdr:colOff>
                    <xdr:row>123</xdr:row>
                    <xdr:rowOff>0</xdr:rowOff>
                  </from>
                  <to>
                    <xdr:col>7</xdr:col>
                    <xdr:colOff>619125</xdr:colOff>
                    <xdr:row>124</xdr:row>
                    <xdr:rowOff>0</xdr:rowOff>
                  </to>
                </anchor>
              </controlPr>
            </control>
          </mc:Choice>
        </mc:AlternateContent>
        <mc:AlternateContent xmlns:mc="http://schemas.openxmlformats.org/markup-compatibility/2006">
          <mc:Choice Requires="x14">
            <control shapeId="3200" r:id="rId111" name="Check Box 128">
              <controlPr defaultSize="0" autoFill="0" autoLine="0" autoPict="0">
                <anchor moveWithCells="1">
                  <from>
                    <xdr:col>7</xdr:col>
                    <xdr:colOff>0</xdr:colOff>
                    <xdr:row>124</xdr:row>
                    <xdr:rowOff>0</xdr:rowOff>
                  </from>
                  <to>
                    <xdr:col>7</xdr:col>
                    <xdr:colOff>619125</xdr:colOff>
                    <xdr:row>125</xdr:row>
                    <xdr:rowOff>0</xdr:rowOff>
                  </to>
                </anchor>
              </controlPr>
            </control>
          </mc:Choice>
        </mc:AlternateContent>
        <mc:AlternateContent xmlns:mc="http://schemas.openxmlformats.org/markup-compatibility/2006">
          <mc:Choice Requires="x14">
            <control shapeId="3201" r:id="rId112" name="Check Box 129">
              <controlPr defaultSize="0" autoFill="0" autoLine="0" autoPict="0">
                <anchor moveWithCells="1">
                  <from>
                    <xdr:col>7</xdr:col>
                    <xdr:colOff>0</xdr:colOff>
                    <xdr:row>125</xdr:row>
                    <xdr:rowOff>0</xdr:rowOff>
                  </from>
                  <to>
                    <xdr:col>7</xdr:col>
                    <xdr:colOff>619125</xdr:colOff>
                    <xdr:row>126</xdr:row>
                    <xdr:rowOff>0</xdr:rowOff>
                  </to>
                </anchor>
              </controlPr>
            </control>
          </mc:Choice>
        </mc:AlternateContent>
        <mc:AlternateContent xmlns:mc="http://schemas.openxmlformats.org/markup-compatibility/2006">
          <mc:Choice Requires="x14">
            <control shapeId="3202" r:id="rId113" name="Check Box 130">
              <controlPr defaultSize="0" autoFill="0" autoLine="0" autoPict="0">
                <anchor moveWithCells="1">
                  <from>
                    <xdr:col>7</xdr:col>
                    <xdr:colOff>0</xdr:colOff>
                    <xdr:row>126</xdr:row>
                    <xdr:rowOff>0</xdr:rowOff>
                  </from>
                  <to>
                    <xdr:col>7</xdr:col>
                    <xdr:colOff>619125</xdr:colOff>
                    <xdr:row>127</xdr:row>
                    <xdr:rowOff>0</xdr:rowOff>
                  </to>
                </anchor>
              </controlPr>
            </control>
          </mc:Choice>
        </mc:AlternateContent>
        <mc:AlternateContent xmlns:mc="http://schemas.openxmlformats.org/markup-compatibility/2006">
          <mc:Choice Requires="x14">
            <control shapeId="3203" r:id="rId114" name="Check Box 131">
              <controlPr defaultSize="0" autoFill="0" autoLine="0" autoPict="0">
                <anchor moveWithCells="1">
                  <from>
                    <xdr:col>7</xdr:col>
                    <xdr:colOff>0</xdr:colOff>
                    <xdr:row>127</xdr:row>
                    <xdr:rowOff>0</xdr:rowOff>
                  </from>
                  <to>
                    <xdr:col>7</xdr:col>
                    <xdr:colOff>619125</xdr:colOff>
                    <xdr:row>127</xdr:row>
                    <xdr:rowOff>381000</xdr:rowOff>
                  </to>
                </anchor>
              </controlPr>
            </control>
          </mc:Choice>
        </mc:AlternateContent>
        <mc:AlternateContent xmlns:mc="http://schemas.openxmlformats.org/markup-compatibility/2006">
          <mc:Choice Requires="x14">
            <control shapeId="3204" r:id="rId115" name="Check Box 132">
              <controlPr defaultSize="0" autoFill="0" autoLine="0" autoPict="0">
                <anchor moveWithCells="1">
                  <from>
                    <xdr:col>7</xdr:col>
                    <xdr:colOff>0</xdr:colOff>
                    <xdr:row>129</xdr:row>
                    <xdr:rowOff>0</xdr:rowOff>
                  </from>
                  <to>
                    <xdr:col>7</xdr:col>
                    <xdr:colOff>619125</xdr:colOff>
                    <xdr:row>130</xdr:row>
                    <xdr:rowOff>0</xdr:rowOff>
                  </to>
                </anchor>
              </controlPr>
            </control>
          </mc:Choice>
        </mc:AlternateContent>
        <mc:AlternateContent xmlns:mc="http://schemas.openxmlformats.org/markup-compatibility/2006">
          <mc:Choice Requires="x14">
            <control shapeId="3205" r:id="rId116" name="Check Box 133">
              <controlPr defaultSize="0" autoFill="0" autoLine="0" autoPict="0">
                <anchor moveWithCells="1">
                  <from>
                    <xdr:col>7</xdr:col>
                    <xdr:colOff>0</xdr:colOff>
                    <xdr:row>129</xdr:row>
                    <xdr:rowOff>0</xdr:rowOff>
                  </from>
                  <to>
                    <xdr:col>7</xdr:col>
                    <xdr:colOff>619125</xdr:colOff>
                    <xdr:row>130</xdr:row>
                    <xdr:rowOff>0</xdr:rowOff>
                  </to>
                </anchor>
              </controlPr>
            </control>
          </mc:Choice>
        </mc:AlternateContent>
        <mc:AlternateContent xmlns:mc="http://schemas.openxmlformats.org/markup-compatibility/2006">
          <mc:Choice Requires="x14">
            <control shapeId="3206" r:id="rId117" name="Check Box 134">
              <controlPr defaultSize="0" autoFill="0" autoLine="0" autoPict="0">
                <anchor moveWithCells="1">
                  <from>
                    <xdr:col>7</xdr:col>
                    <xdr:colOff>0</xdr:colOff>
                    <xdr:row>129</xdr:row>
                    <xdr:rowOff>0</xdr:rowOff>
                  </from>
                  <to>
                    <xdr:col>7</xdr:col>
                    <xdr:colOff>619125</xdr:colOff>
                    <xdr:row>130</xdr:row>
                    <xdr:rowOff>0</xdr:rowOff>
                  </to>
                </anchor>
              </controlPr>
            </control>
          </mc:Choice>
        </mc:AlternateContent>
        <mc:AlternateContent xmlns:mc="http://schemas.openxmlformats.org/markup-compatibility/2006">
          <mc:Choice Requires="x14">
            <control shapeId="3207" r:id="rId118" name="Check Box 135">
              <controlPr defaultSize="0" autoFill="0" autoLine="0" autoPict="0">
                <anchor moveWithCells="1">
                  <from>
                    <xdr:col>7</xdr:col>
                    <xdr:colOff>0</xdr:colOff>
                    <xdr:row>130</xdr:row>
                    <xdr:rowOff>0</xdr:rowOff>
                  </from>
                  <to>
                    <xdr:col>7</xdr:col>
                    <xdr:colOff>619125</xdr:colOff>
                    <xdr:row>131</xdr:row>
                    <xdr:rowOff>0</xdr:rowOff>
                  </to>
                </anchor>
              </controlPr>
            </control>
          </mc:Choice>
        </mc:AlternateContent>
        <mc:AlternateContent xmlns:mc="http://schemas.openxmlformats.org/markup-compatibility/2006">
          <mc:Choice Requires="x14">
            <control shapeId="3208" r:id="rId119" name="Check Box 136">
              <controlPr defaultSize="0" autoFill="0" autoLine="0" autoPict="0">
                <anchor moveWithCells="1">
                  <from>
                    <xdr:col>7</xdr:col>
                    <xdr:colOff>0</xdr:colOff>
                    <xdr:row>131</xdr:row>
                    <xdr:rowOff>0</xdr:rowOff>
                  </from>
                  <to>
                    <xdr:col>7</xdr:col>
                    <xdr:colOff>619125</xdr:colOff>
                    <xdr:row>132</xdr:row>
                    <xdr:rowOff>0</xdr:rowOff>
                  </to>
                </anchor>
              </controlPr>
            </control>
          </mc:Choice>
        </mc:AlternateContent>
        <mc:AlternateContent xmlns:mc="http://schemas.openxmlformats.org/markup-compatibility/2006">
          <mc:Choice Requires="x14">
            <control shapeId="3209" r:id="rId120" name="Check Box 137">
              <controlPr defaultSize="0" autoFill="0" autoLine="0" autoPict="0">
                <anchor moveWithCells="1">
                  <from>
                    <xdr:col>7</xdr:col>
                    <xdr:colOff>0</xdr:colOff>
                    <xdr:row>132</xdr:row>
                    <xdr:rowOff>0</xdr:rowOff>
                  </from>
                  <to>
                    <xdr:col>7</xdr:col>
                    <xdr:colOff>619125</xdr:colOff>
                    <xdr:row>133</xdr:row>
                    <xdr:rowOff>0</xdr:rowOff>
                  </to>
                </anchor>
              </controlPr>
            </control>
          </mc:Choice>
        </mc:AlternateContent>
        <mc:AlternateContent xmlns:mc="http://schemas.openxmlformats.org/markup-compatibility/2006">
          <mc:Choice Requires="x14">
            <control shapeId="3210" r:id="rId121" name="Check Box 138">
              <controlPr defaultSize="0" autoFill="0" autoLine="0" autoPict="0">
                <anchor moveWithCells="1">
                  <from>
                    <xdr:col>7</xdr:col>
                    <xdr:colOff>0</xdr:colOff>
                    <xdr:row>133</xdr:row>
                    <xdr:rowOff>0</xdr:rowOff>
                  </from>
                  <to>
                    <xdr:col>7</xdr:col>
                    <xdr:colOff>619125</xdr:colOff>
                    <xdr:row>134</xdr:row>
                    <xdr:rowOff>0</xdr:rowOff>
                  </to>
                </anchor>
              </controlPr>
            </control>
          </mc:Choice>
        </mc:AlternateContent>
        <mc:AlternateContent xmlns:mc="http://schemas.openxmlformats.org/markup-compatibility/2006">
          <mc:Choice Requires="x14">
            <control shapeId="3211" r:id="rId122" name="Check Box 139">
              <controlPr defaultSize="0" autoFill="0" autoLine="0" autoPict="0">
                <anchor moveWithCells="1">
                  <from>
                    <xdr:col>7</xdr:col>
                    <xdr:colOff>0</xdr:colOff>
                    <xdr:row>134</xdr:row>
                    <xdr:rowOff>0</xdr:rowOff>
                  </from>
                  <to>
                    <xdr:col>7</xdr:col>
                    <xdr:colOff>619125</xdr:colOff>
                    <xdr:row>135</xdr:row>
                    <xdr:rowOff>0</xdr:rowOff>
                  </to>
                </anchor>
              </controlPr>
            </control>
          </mc:Choice>
        </mc:AlternateContent>
        <mc:AlternateContent xmlns:mc="http://schemas.openxmlformats.org/markup-compatibility/2006">
          <mc:Choice Requires="x14">
            <control shapeId="3212" r:id="rId123" name="Check Box 140">
              <controlPr defaultSize="0" autoFill="0" autoLine="0" autoPict="0">
                <anchor moveWithCells="1">
                  <from>
                    <xdr:col>7</xdr:col>
                    <xdr:colOff>0</xdr:colOff>
                    <xdr:row>135</xdr:row>
                    <xdr:rowOff>0</xdr:rowOff>
                  </from>
                  <to>
                    <xdr:col>7</xdr:col>
                    <xdr:colOff>619125</xdr:colOff>
                    <xdr:row>136</xdr:row>
                    <xdr:rowOff>0</xdr:rowOff>
                  </to>
                </anchor>
              </controlPr>
            </control>
          </mc:Choice>
        </mc:AlternateContent>
        <mc:AlternateContent xmlns:mc="http://schemas.openxmlformats.org/markup-compatibility/2006">
          <mc:Choice Requires="x14">
            <control shapeId="3213" r:id="rId124" name="Check Box 141">
              <controlPr defaultSize="0" autoFill="0" autoLine="0" autoPict="0">
                <anchor moveWithCells="1">
                  <from>
                    <xdr:col>7</xdr:col>
                    <xdr:colOff>0</xdr:colOff>
                    <xdr:row>136</xdr:row>
                    <xdr:rowOff>0</xdr:rowOff>
                  </from>
                  <to>
                    <xdr:col>7</xdr:col>
                    <xdr:colOff>619125</xdr:colOff>
                    <xdr:row>137</xdr:row>
                    <xdr:rowOff>0</xdr:rowOff>
                  </to>
                </anchor>
              </controlPr>
            </control>
          </mc:Choice>
        </mc:AlternateContent>
        <mc:AlternateContent xmlns:mc="http://schemas.openxmlformats.org/markup-compatibility/2006">
          <mc:Choice Requires="x14">
            <control shapeId="3214" r:id="rId125" name="Check Box 142">
              <controlPr defaultSize="0" autoFill="0" autoLine="0" autoPict="0">
                <anchor moveWithCells="1">
                  <from>
                    <xdr:col>7</xdr:col>
                    <xdr:colOff>0</xdr:colOff>
                    <xdr:row>137</xdr:row>
                    <xdr:rowOff>0</xdr:rowOff>
                  </from>
                  <to>
                    <xdr:col>7</xdr:col>
                    <xdr:colOff>619125</xdr:colOff>
                    <xdr:row>137</xdr:row>
                    <xdr:rowOff>381000</xdr:rowOff>
                  </to>
                </anchor>
              </controlPr>
            </control>
          </mc:Choice>
        </mc:AlternateContent>
        <mc:AlternateContent xmlns:mc="http://schemas.openxmlformats.org/markup-compatibility/2006">
          <mc:Choice Requires="x14">
            <control shapeId="3215" r:id="rId126" name="Check Box 143">
              <controlPr defaultSize="0" autoFill="0" autoLine="0" autoPict="0">
                <anchor moveWithCells="1">
                  <from>
                    <xdr:col>7</xdr:col>
                    <xdr:colOff>0</xdr:colOff>
                    <xdr:row>139</xdr:row>
                    <xdr:rowOff>0</xdr:rowOff>
                  </from>
                  <to>
                    <xdr:col>7</xdr:col>
                    <xdr:colOff>619125</xdr:colOff>
                    <xdr:row>140</xdr:row>
                    <xdr:rowOff>0</xdr:rowOff>
                  </to>
                </anchor>
              </controlPr>
            </control>
          </mc:Choice>
        </mc:AlternateContent>
        <mc:AlternateContent xmlns:mc="http://schemas.openxmlformats.org/markup-compatibility/2006">
          <mc:Choice Requires="x14">
            <control shapeId="3216" r:id="rId127" name="Check Box 144">
              <controlPr defaultSize="0" autoFill="0" autoLine="0" autoPict="0">
                <anchor moveWithCells="1">
                  <from>
                    <xdr:col>7</xdr:col>
                    <xdr:colOff>0</xdr:colOff>
                    <xdr:row>140</xdr:row>
                    <xdr:rowOff>0</xdr:rowOff>
                  </from>
                  <to>
                    <xdr:col>7</xdr:col>
                    <xdr:colOff>619125</xdr:colOff>
                    <xdr:row>141</xdr:row>
                    <xdr:rowOff>0</xdr:rowOff>
                  </to>
                </anchor>
              </controlPr>
            </control>
          </mc:Choice>
        </mc:AlternateContent>
        <mc:AlternateContent xmlns:mc="http://schemas.openxmlformats.org/markup-compatibility/2006">
          <mc:Choice Requires="x14">
            <control shapeId="3217" r:id="rId128" name="Check Box 145">
              <controlPr defaultSize="0" autoFill="0" autoLine="0" autoPict="0">
                <anchor moveWithCells="1">
                  <from>
                    <xdr:col>7</xdr:col>
                    <xdr:colOff>0</xdr:colOff>
                    <xdr:row>141</xdr:row>
                    <xdr:rowOff>0</xdr:rowOff>
                  </from>
                  <to>
                    <xdr:col>7</xdr:col>
                    <xdr:colOff>619125</xdr:colOff>
                    <xdr:row>142</xdr:row>
                    <xdr:rowOff>0</xdr:rowOff>
                  </to>
                </anchor>
              </controlPr>
            </control>
          </mc:Choice>
        </mc:AlternateContent>
        <mc:AlternateContent xmlns:mc="http://schemas.openxmlformats.org/markup-compatibility/2006">
          <mc:Choice Requires="x14">
            <control shapeId="3218" r:id="rId129" name="Check Box 146">
              <controlPr defaultSize="0" autoFill="0" autoLine="0" autoPict="0">
                <anchor moveWithCells="1">
                  <from>
                    <xdr:col>7</xdr:col>
                    <xdr:colOff>0</xdr:colOff>
                    <xdr:row>142</xdr:row>
                    <xdr:rowOff>0</xdr:rowOff>
                  </from>
                  <to>
                    <xdr:col>7</xdr:col>
                    <xdr:colOff>619125</xdr:colOff>
                    <xdr:row>143</xdr:row>
                    <xdr:rowOff>0</xdr:rowOff>
                  </to>
                </anchor>
              </controlPr>
            </control>
          </mc:Choice>
        </mc:AlternateContent>
        <mc:AlternateContent xmlns:mc="http://schemas.openxmlformats.org/markup-compatibility/2006">
          <mc:Choice Requires="x14">
            <control shapeId="3219" r:id="rId130" name="Check Box 147">
              <controlPr defaultSize="0" autoFill="0" autoLine="0" autoPict="0">
                <anchor moveWithCells="1">
                  <from>
                    <xdr:col>7</xdr:col>
                    <xdr:colOff>0</xdr:colOff>
                    <xdr:row>143</xdr:row>
                    <xdr:rowOff>0</xdr:rowOff>
                  </from>
                  <to>
                    <xdr:col>7</xdr:col>
                    <xdr:colOff>619125</xdr:colOff>
                    <xdr:row>144</xdr:row>
                    <xdr:rowOff>0</xdr:rowOff>
                  </to>
                </anchor>
              </controlPr>
            </control>
          </mc:Choice>
        </mc:AlternateContent>
        <mc:AlternateContent xmlns:mc="http://schemas.openxmlformats.org/markup-compatibility/2006">
          <mc:Choice Requires="x14">
            <control shapeId="3220" r:id="rId131" name="Check Box 148">
              <controlPr defaultSize="0" autoFill="0" autoLine="0" autoPict="0">
                <anchor moveWithCells="1">
                  <from>
                    <xdr:col>7</xdr:col>
                    <xdr:colOff>0</xdr:colOff>
                    <xdr:row>144</xdr:row>
                    <xdr:rowOff>0</xdr:rowOff>
                  </from>
                  <to>
                    <xdr:col>7</xdr:col>
                    <xdr:colOff>619125</xdr:colOff>
                    <xdr:row>145</xdr:row>
                    <xdr:rowOff>0</xdr:rowOff>
                  </to>
                </anchor>
              </controlPr>
            </control>
          </mc:Choice>
        </mc:AlternateContent>
        <mc:AlternateContent xmlns:mc="http://schemas.openxmlformats.org/markup-compatibility/2006">
          <mc:Choice Requires="x14">
            <control shapeId="3221" r:id="rId132" name="Check Box 149">
              <controlPr defaultSize="0" autoFill="0" autoLine="0" autoPict="0">
                <anchor moveWithCells="1">
                  <from>
                    <xdr:col>7</xdr:col>
                    <xdr:colOff>0</xdr:colOff>
                    <xdr:row>145</xdr:row>
                    <xdr:rowOff>0</xdr:rowOff>
                  </from>
                  <to>
                    <xdr:col>7</xdr:col>
                    <xdr:colOff>619125</xdr:colOff>
                    <xdr:row>146</xdr:row>
                    <xdr:rowOff>0</xdr:rowOff>
                  </to>
                </anchor>
              </controlPr>
            </control>
          </mc:Choice>
        </mc:AlternateContent>
        <mc:AlternateContent xmlns:mc="http://schemas.openxmlformats.org/markup-compatibility/2006">
          <mc:Choice Requires="x14">
            <control shapeId="3222" r:id="rId133" name="Check Box 150">
              <controlPr defaultSize="0" autoFill="0" autoLine="0" autoPict="0">
                <anchor moveWithCells="1">
                  <from>
                    <xdr:col>7</xdr:col>
                    <xdr:colOff>0</xdr:colOff>
                    <xdr:row>146</xdr:row>
                    <xdr:rowOff>0</xdr:rowOff>
                  </from>
                  <to>
                    <xdr:col>7</xdr:col>
                    <xdr:colOff>619125</xdr:colOff>
                    <xdr:row>146</xdr:row>
                    <xdr:rowOff>381000</xdr:rowOff>
                  </to>
                </anchor>
              </controlPr>
            </control>
          </mc:Choice>
        </mc:AlternateContent>
        <mc:AlternateContent xmlns:mc="http://schemas.openxmlformats.org/markup-compatibility/2006">
          <mc:Choice Requires="x14">
            <control shapeId="3223" r:id="rId134" name="Check Box 151">
              <controlPr defaultSize="0" autoFill="0" autoLine="0" autoPict="0">
                <anchor moveWithCells="1">
                  <from>
                    <xdr:col>7</xdr:col>
                    <xdr:colOff>0</xdr:colOff>
                    <xdr:row>148</xdr:row>
                    <xdr:rowOff>0</xdr:rowOff>
                  </from>
                  <to>
                    <xdr:col>7</xdr:col>
                    <xdr:colOff>619125</xdr:colOff>
                    <xdr:row>149</xdr:row>
                    <xdr:rowOff>0</xdr:rowOff>
                  </to>
                </anchor>
              </controlPr>
            </control>
          </mc:Choice>
        </mc:AlternateContent>
        <mc:AlternateContent xmlns:mc="http://schemas.openxmlformats.org/markup-compatibility/2006">
          <mc:Choice Requires="x14">
            <control shapeId="3224" r:id="rId135" name="Check Box 152">
              <controlPr defaultSize="0" autoFill="0" autoLine="0" autoPict="0">
                <anchor moveWithCells="1">
                  <from>
                    <xdr:col>7</xdr:col>
                    <xdr:colOff>0</xdr:colOff>
                    <xdr:row>149</xdr:row>
                    <xdr:rowOff>0</xdr:rowOff>
                  </from>
                  <to>
                    <xdr:col>7</xdr:col>
                    <xdr:colOff>619125</xdr:colOff>
                    <xdr:row>149</xdr:row>
                    <xdr:rowOff>361950</xdr:rowOff>
                  </to>
                </anchor>
              </controlPr>
            </control>
          </mc:Choice>
        </mc:AlternateContent>
        <mc:AlternateContent xmlns:mc="http://schemas.openxmlformats.org/markup-compatibility/2006">
          <mc:Choice Requires="x14">
            <control shapeId="3225" r:id="rId136" name="Check Box 153">
              <controlPr defaultSize="0" autoFill="0" autoLine="0" autoPict="0">
                <anchor moveWithCells="1">
                  <from>
                    <xdr:col>7</xdr:col>
                    <xdr:colOff>0</xdr:colOff>
                    <xdr:row>150</xdr:row>
                    <xdr:rowOff>0</xdr:rowOff>
                  </from>
                  <to>
                    <xdr:col>7</xdr:col>
                    <xdr:colOff>619125</xdr:colOff>
                    <xdr:row>151</xdr:row>
                    <xdr:rowOff>0</xdr:rowOff>
                  </to>
                </anchor>
              </controlPr>
            </control>
          </mc:Choice>
        </mc:AlternateContent>
        <mc:AlternateContent xmlns:mc="http://schemas.openxmlformats.org/markup-compatibility/2006">
          <mc:Choice Requires="x14">
            <control shapeId="3226" r:id="rId137" name="Check Box 154">
              <controlPr defaultSize="0" autoFill="0" autoLine="0" autoPict="0">
                <anchor moveWithCells="1">
                  <from>
                    <xdr:col>7</xdr:col>
                    <xdr:colOff>0</xdr:colOff>
                    <xdr:row>151</xdr:row>
                    <xdr:rowOff>0</xdr:rowOff>
                  </from>
                  <to>
                    <xdr:col>7</xdr:col>
                    <xdr:colOff>619125</xdr:colOff>
                    <xdr:row>151</xdr:row>
                    <xdr:rowOff>361950</xdr:rowOff>
                  </to>
                </anchor>
              </controlPr>
            </control>
          </mc:Choice>
        </mc:AlternateContent>
        <mc:AlternateContent xmlns:mc="http://schemas.openxmlformats.org/markup-compatibility/2006">
          <mc:Choice Requires="x14">
            <control shapeId="3227" r:id="rId138" name="Check Box 155">
              <controlPr defaultSize="0" autoFill="0" autoLine="0" autoPict="0">
                <anchor moveWithCells="1">
                  <from>
                    <xdr:col>7</xdr:col>
                    <xdr:colOff>0</xdr:colOff>
                    <xdr:row>152</xdr:row>
                    <xdr:rowOff>0</xdr:rowOff>
                  </from>
                  <to>
                    <xdr:col>7</xdr:col>
                    <xdr:colOff>619125</xdr:colOff>
                    <xdr:row>152</xdr:row>
                    <xdr:rowOff>381000</xdr:rowOff>
                  </to>
                </anchor>
              </controlPr>
            </control>
          </mc:Choice>
        </mc:AlternateContent>
        <mc:AlternateContent xmlns:mc="http://schemas.openxmlformats.org/markup-compatibility/2006">
          <mc:Choice Requires="x14">
            <control shapeId="3228" r:id="rId139" name="Check Box 156">
              <controlPr defaultSize="0" autoFill="0" autoLine="0" autoPict="0">
                <anchor moveWithCells="1">
                  <from>
                    <xdr:col>7</xdr:col>
                    <xdr:colOff>0</xdr:colOff>
                    <xdr:row>154</xdr:row>
                    <xdr:rowOff>0</xdr:rowOff>
                  </from>
                  <to>
                    <xdr:col>7</xdr:col>
                    <xdr:colOff>619125</xdr:colOff>
                    <xdr:row>155</xdr:row>
                    <xdr:rowOff>0</xdr:rowOff>
                  </to>
                </anchor>
              </controlPr>
            </control>
          </mc:Choice>
        </mc:AlternateContent>
        <mc:AlternateContent xmlns:mc="http://schemas.openxmlformats.org/markup-compatibility/2006">
          <mc:Choice Requires="x14">
            <control shapeId="3229" r:id="rId140" name="Check Box 157">
              <controlPr defaultSize="0" autoFill="0" autoLine="0" autoPict="0">
                <anchor moveWithCells="1">
                  <from>
                    <xdr:col>7</xdr:col>
                    <xdr:colOff>0</xdr:colOff>
                    <xdr:row>155</xdr:row>
                    <xdr:rowOff>0</xdr:rowOff>
                  </from>
                  <to>
                    <xdr:col>7</xdr:col>
                    <xdr:colOff>619125</xdr:colOff>
                    <xdr:row>155</xdr:row>
                    <xdr:rowOff>381000</xdr:rowOff>
                  </to>
                </anchor>
              </controlPr>
            </control>
          </mc:Choice>
        </mc:AlternateContent>
        <mc:AlternateContent xmlns:mc="http://schemas.openxmlformats.org/markup-compatibility/2006">
          <mc:Choice Requires="x14">
            <control shapeId="3230" r:id="rId141" name="Check Box 158">
              <controlPr defaultSize="0" autoFill="0" autoLine="0" autoPict="0">
                <anchor moveWithCells="1">
                  <from>
                    <xdr:col>7</xdr:col>
                    <xdr:colOff>0</xdr:colOff>
                    <xdr:row>157</xdr:row>
                    <xdr:rowOff>0</xdr:rowOff>
                  </from>
                  <to>
                    <xdr:col>7</xdr:col>
                    <xdr:colOff>619125</xdr:colOff>
                    <xdr:row>158</xdr:row>
                    <xdr:rowOff>0</xdr:rowOff>
                  </to>
                </anchor>
              </controlPr>
            </control>
          </mc:Choice>
        </mc:AlternateContent>
        <mc:AlternateContent xmlns:mc="http://schemas.openxmlformats.org/markup-compatibility/2006">
          <mc:Choice Requires="x14">
            <control shapeId="3231" r:id="rId142" name="Check Box 159">
              <controlPr defaultSize="0" autoFill="0" autoLine="0" autoPict="0">
                <anchor moveWithCells="1">
                  <from>
                    <xdr:col>7</xdr:col>
                    <xdr:colOff>0</xdr:colOff>
                    <xdr:row>158</xdr:row>
                    <xdr:rowOff>0</xdr:rowOff>
                  </from>
                  <to>
                    <xdr:col>7</xdr:col>
                    <xdr:colOff>619125</xdr:colOff>
                    <xdr:row>159</xdr:row>
                    <xdr:rowOff>0</xdr:rowOff>
                  </to>
                </anchor>
              </controlPr>
            </control>
          </mc:Choice>
        </mc:AlternateContent>
        <mc:AlternateContent xmlns:mc="http://schemas.openxmlformats.org/markup-compatibility/2006">
          <mc:Choice Requires="x14">
            <control shapeId="3232" r:id="rId143" name="Check Box 160">
              <controlPr defaultSize="0" autoFill="0" autoLine="0" autoPict="0">
                <anchor moveWithCells="1">
                  <from>
                    <xdr:col>7</xdr:col>
                    <xdr:colOff>0</xdr:colOff>
                    <xdr:row>159</xdr:row>
                    <xdr:rowOff>0</xdr:rowOff>
                  </from>
                  <to>
                    <xdr:col>7</xdr:col>
                    <xdr:colOff>619125</xdr:colOff>
                    <xdr:row>160</xdr:row>
                    <xdr:rowOff>0</xdr:rowOff>
                  </to>
                </anchor>
              </controlPr>
            </control>
          </mc:Choice>
        </mc:AlternateContent>
        <mc:AlternateContent xmlns:mc="http://schemas.openxmlformats.org/markup-compatibility/2006">
          <mc:Choice Requires="x14">
            <control shapeId="3233" r:id="rId144" name="Check Box 161">
              <controlPr defaultSize="0" autoFill="0" autoLine="0" autoPict="0">
                <anchor moveWithCells="1">
                  <from>
                    <xdr:col>7</xdr:col>
                    <xdr:colOff>0</xdr:colOff>
                    <xdr:row>160</xdr:row>
                    <xdr:rowOff>0</xdr:rowOff>
                  </from>
                  <to>
                    <xdr:col>7</xdr:col>
                    <xdr:colOff>619125</xdr:colOff>
                    <xdr:row>161</xdr:row>
                    <xdr:rowOff>0</xdr:rowOff>
                  </to>
                </anchor>
              </controlPr>
            </control>
          </mc:Choice>
        </mc:AlternateContent>
        <mc:AlternateContent xmlns:mc="http://schemas.openxmlformats.org/markup-compatibility/2006">
          <mc:Choice Requires="x14">
            <control shapeId="3234" r:id="rId145" name="Check Box 162">
              <controlPr defaultSize="0" autoFill="0" autoLine="0" autoPict="0">
                <anchor moveWithCells="1">
                  <from>
                    <xdr:col>7</xdr:col>
                    <xdr:colOff>0</xdr:colOff>
                    <xdr:row>161</xdr:row>
                    <xdr:rowOff>0</xdr:rowOff>
                  </from>
                  <to>
                    <xdr:col>7</xdr:col>
                    <xdr:colOff>619125</xdr:colOff>
                    <xdr:row>162</xdr:row>
                    <xdr:rowOff>0</xdr:rowOff>
                  </to>
                </anchor>
              </controlPr>
            </control>
          </mc:Choice>
        </mc:AlternateContent>
        <mc:AlternateContent xmlns:mc="http://schemas.openxmlformats.org/markup-compatibility/2006">
          <mc:Choice Requires="x14">
            <control shapeId="3235" r:id="rId146" name="Check Box 163">
              <controlPr defaultSize="0" autoFill="0" autoLine="0" autoPict="0">
                <anchor moveWithCells="1">
                  <from>
                    <xdr:col>7</xdr:col>
                    <xdr:colOff>0</xdr:colOff>
                    <xdr:row>162</xdr:row>
                    <xdr:rowOff>0</xdr:rowOff>
                  </from>
                  <to>
                    <xdr:col>7</xdr:col>
                    <xdr:colOff>619125</xdr:colOff>
                    <xdr:row>163</xdr:row>
                    <xdr:rowOff>0</xdr:rowOff>
                  </to>
                </anchor>
              </controlPr>
            </control>
          </mc:Choice>
        </mc:AlternateContent>
        <mc:AlternateContent xmlns:mc="http://schemas.openxmlformats.org/markup-compatibility/2006">
          <mc:Choice Requires="x14">
            <control shapeId="3236" r:id="rId147" name="Check Box 164">
              <controlPr defaultSize="0" autoFill="0" autoLine="0" autoPict="0">
                <anchor moveWithCells="1">
                  <from>
                    <xdr:col>7</xdr:col>
                    <xdr:colOff>0</xdr:colOff>
                    <xdr:row>163</xdr:row>
                    <xdr:rowOff>0</xdr:rowOff>
                  </from>
                  <to>
                    <xdr:col>7</xdr:col>
                    <xdr:colOff>619125</xdr:colOff>
                    <xdr:row>164</xdr:row>
                    <xdr:rowOff>0</xdr:rowOff>
                  </to>
                </anchor>
              </controlPr>
            </control>
          </mc:Choice>
        </mc:AlternateContent>
        <mc:AlternateContent xmlns:mc="http://schemas.openxmlformats.org/markup-compatibility/2006">
          <mc:Choice Requires="x14">
            <control shapeId="3237" r:id="rId148" name="Check Box 165">
              <controlPr defaultSize="0" autoFill="0" autoLine="0" autoPict="0">
                <anchor moveWithCells="1">
                  <from>
                    <xdr:col>7</xdr:col>
                    <xdr:colOff>0</xdr:colOff>
                    <xdr:row>164</xdr:row>
                    <xdr:rowOff>0</xdr:rowOff>
                  </from>
                  <to>
                    <xdr:col>7</xdr:col>
                    <xdr:colOff>619125</xdr:colOff>
                    <xdr:row>165</xdr:row>
                    <xdr:rowOff>0</xdr:rowOff>
                  </to>
                </anchor>
              </controlPr>
            </control>
          </mc:Choice>
        </mc:AlternateContent>
        <mc:AlternateContent xmlns:mc="http://schemas.openxmlformats.org/markup-compatibility/2006">
          <mc:Choice Requires="x14">
            <control shapeId="3238" r:id="rId149" name="Check Box 166">
              <controlPr defaultSize="0" autoFill="0" autoLine="0" autoPict="0">
                <anchor moveWithCells="1">
                  <from>
                    <xdr:col>7</xdr:col>
                    <xdr:colOff>0</xdr:colOff>
                    <xdr:row>165</xdr:row>
                    <xdr:rowOff>0</xdr:rowOff>
                  </from>
                  <to>
                    <xdr:col>7</xdr:col>
                    <xdr:colOff>619125</xdr:colOff>
                    <xdr:row>165</xdr:row>
                    <xdr:rowOff>381000</xdr:rowOff>
                  </to>
                </anchor>
              </controlPr>
            </control>
          </mc:Choice>
        </mc:AlternateContent>
        <mc:AlternateContent xmlns:mc="http://schemas.openxmlformats.org/markup-compatibility/2006">
          <mc:Choice Requires="x14">
            <control shapeId="3239" r:id="rId150" name="Check Box 167">
              <controlPr defaultSize="0" autoFill="0" autoLine="0" autoPict="0">
                <anchor moveWithCells="1">
                  <from>
                    <xdr:col>7</xdr:col>
                    <xdr:colOff>0</xdr:colOff>
                    <xdr:row>180</xdr:row>
                    <xdr:rowOff>0</xdr:rowOff>
                  </from>
                  <to>
                    <xdr:col>7</xdr:col>
                    <xdr:colOff>619125</xdr:colOff>
                    <xdr:row>181</xdr:row>
                    <xdr:rowOff>0</xdr:rowOff>
                  </to>
                </anchor>
              </controlPr>
            </control>
          </mc:Choice>
        </mc:AlternateContent>
        <mc:AlternateContent xmlns:mc="http://schemas.openxmlformats.org/markup-compatibility/2006">
          <mc:Choice Requires="x14">
            <control shapeId="3240" r:id="rId151" name="Check Box 168">
              <controlPr defaultSize="0" autoFill="0" autoLine="0" autoPict="0">
                <anchor moveWithCells="1">
                  <from>
                    <xdr:col>7</xdr:col>
                    <xdr:colOff>0</xdr:colOff>
                    <xdr:row>181</xdr:row>
                    <xdr:rowOff>0</xdr:rowOff>
                  </from>
                  <to>
                    <xdr:col>7</xdr:col>
                    <xdr:colOff>619125</xdr:colOff>
                    <xdr:row>182</xdr:row>
                    <xdr:rowOff>0</xdr:rowOff>
                  </to>
                </anchor>
              </controlPr>
            </control>
          </mc:Choice>
        </mc:AlternateContent>
        <mc:AlternateContent xmlns:mc="http://schemas.openxmlformats.org/markup-compatibility/2006">
          <mc:Choice Requires="x14">
            <control shapeId="3241" r:id="rId152" name="Check Box 169">
              <controlPr defaultSize="0" autoFill="0" autoLine="0" autoPict="0">
                <anchor moveWithCells="1">
                  <from>
                    <xdr:col>7</xdr:col>
                    <xdr:colOff>0</xdr:colOff>
                    <xdr:row>182</xdr:row>
                    <xdr:rowOff>0</xdr:rowOff>
                  </from>
                  <to>
                    <xdr:col>7</xdr:col>
                    <xdr:colOff>619125</xdr:colOff>
                    <xdr:row>183</xdr:row>
                    <xdr:rowOff>0</xdr:rowOff>
                  </to>
                </anchor>
              </controlPr>
            </control>
          </mc:Choice>
        </mc:AlternateContent>
        <mc:AlternateContent xmlns:mc="http://schemas.openxmlformats.org/markup-compatibility/2006">
          <mc:Choice Requires="x14">
            <control shapeId="3242" r:id="rId153" name="Check Box 170">
              <controlPr defaultSize="0" autoFill="0" autoLine="0" autoPict="0">
                <anchor moveWithCells="1">
                  <from>
                    <xdr:col>7</xdr:col>
                    <xdr:colOff>0</xdr:colOff>
                    <xdr:row>183</xdr:row>
                    <xdr:rowOff>0</xdr:rowOff>
                  </from>
                  <to>
                    <xdr:col>7</xdr:col>
                    <xdr:colOff>619125</xdr:colOff>
                    <xdr:row>184</xdr:row>
                    <xdr:rowOff>0</xdr:rowOff>
                  </to>
                </anchor>
              </controlPr>
            </control>
          </mc:Choice>
        </mc:AlternateContent>
        <mc:AlternateContent xmlns:mc="http://schemas.openxmlformats.org/markup-compatibility/2006">
          <mc:Choice Requires="x14">
            <control shapeId="3243" r:id="rId154" name="Check Box 171">
              <controlPr defaultSize="0" autoFill="0" autoLine="0" autoPict="0">
                <anchor moveWithCells="1">
                  <from>
                    <xdr:col>7</xdr:col>
                    <xdr:colOff>0</xdr:colOff>
                    <xdr:row>184</xdr:row>
                    <xdr:rowOff>0</xdr:rowOff>
                  </from>
                  <to>
                    <xdr:col>7</xdr:col>
                    <xdr:colOff>619125</xdr:colOff>
                    <xdr:row>185</xdr:row>
                    <xdr:rowOff>0</xdr:rowOff>
                  </to>
                </anchor>
              </controlPr>
            </control>
          </mc:Choice>
        </mc:AlternateContent>
        <mc:AlternateContent xmlns:mc="http://schemas.openxmlformats.org/markup-compatibility/2006">
          <mc:Choice Requires="x14">
            <control shapeId="3244" r:id="rId155" name="Check Box 172">
              <controlPr defaultSize="0" autoFill="0" autoLine="0" autoPict="0">
                <anchor moveWithCells="1">
                  <from>
                    <xdr:col>7</xdr:col>
                    <xdr:colOff>0</xdr:colOff>
                    <xdr:row>185</xdr:row>
                    <xdr:rowOff>0</xdr:rowOff>
                  </from>
                  <to>
                    <xdr:col>7</xdr:col>
                    <xdr:colOff>619125</xdr:colOff>
                    <xdr:row>186</xdr:row>
                    <xdr:rowOff>0</xdr:rowOff>
                  </to>
                </anchor>
              </controlPr>
            </control>
          </mc:Choice>
        </mc:AlternateContent>
        <mc:AlternateContent xmlns:mc="http://schemas.openxmlformats.org/markup-compatibility/2006">
          <mc:Choice Requires="x14">
            <control shapeId="3245" r:id="rId156" name="Check Box 173">
              <controlPr defaultSize="0" autoFill="0" autoLine="0" autoPict="0">
                <anchor moveWithCells="1">
                  <from>
                    <xdr:col>7</xdr:col>
                    <xdr:colOff>0</xdr:colOff>
                    <xdr:row>186</xdr:row>
                    <xdr:rowOff>0</xdr:rowOff>
                  </from>
                  <to>
                    <xdr:col>7</xdr:col>
                    <xdr:colOff>619125</xdr:colOff>
                    <xdr:row>187</xdr:row>
                    <xdr:rowOff>0</xdr:rowOff>
                  </to>
                </anchor>
              </controlPr>
            </control>
          </mc:Choice>
        </mc:AlternateContent>
        <mc:AlternateContent xmlns:mc="http://schemas.openxmlformats.org/markup-compatibility/2006">
          <mc:Choice Requires="x14">
            <control shapeId="3246" r:id="rId157" name="Check Box 174">
              <controlPr defaultSize="0" autoFill="0" autoLine="0" autoPict="0">
                <anchor moveWithCells="1">
                  <from>
                    <xdr:col>7</xdr:col>
                    <xdr:colOff>0</xdr:colOff>
                    <xdr:row>187</xdr:row>
                    <xdr:rowOff>0</xdr:rowOff>
                  </from>
                  <to>
                    <xdr:col>7</xdr:col>
                    <xdr:colOff>619125</xdr:colOff>
                    <xdr:row>188</xdr:row>
                    <xdr:rowOff>0</xdr:rowOff>
                  </to>
                </anchor>
              </controlPr>
            </control>
          </mc:Choice>
        </mc:AlternateContent>
        <mc:AlternateContent xmlns:mc="http://schemas.openxmlformats.org/markup-compatibility/2006">
          <mc:Choice Requires="x14">
            <control shapeId="3247" r:id="rId158" name="Check Box 175">
              <controlPr defaultSize="0" autoFill="0" autoLine="0" autoPict="0">
                <anchor moveWithCells="1">
                  <from>
                    <xdr:col>7</xdr:col>
                    <xdr:colOff>0</xdr:colOff>
                    <xdr:row>188</xdr:row>
                    <xdr:rowOff>0</xdr:rowOff>
                  </from>
                  <to>
                    <xdr:col>7</xdr:col>
                    <xdr:colOff>619125</xdr:colOff>
                    <xdr:row>189</xdr:row>
                    <xdr:rowOff>0</xdr:rowOff>
                  </to>
                </anchor>
              </controlPr>
            </control>
          </mc:Choice>
        </mc:AlternateContent>
        <mc:AlternateContent xmlns:mc="http://schemas.openxmlformats.org/markup-compatibility/2006">
          <mc:Choice Requires="x14">
            <control shapeId="3248" r:id="rId159" name="Check Box 176">
              <controlPr defaultSize="0" autoFill="0" autoLine="0" autoPict="0">
                <anchor moveWithCells="1">
                  <from>
                    <xdr:col>7</xdr:col>
                    <xdr:colOff>0</xdr:colOff>
                    <xdr:row>189</xdr:row>
                    <xdr:rowOff>0</xdr:rowOff>
                  </from>
                  <to>
                    <xdr:col>7</xdr:col>
                    <xdr:colOff>619125</xdr:colOff>
                    <xdr:row>189</xdr:row>
                    <xdr:rowOff>381000</xdr:rowOff>
                  </to>
                </anchor>
              </controlPr>
            </control>
          </mc:Choice>
        </mc:AlternateContent>
        <mc:AlternateContent xmlns:mc="http://schemas.openxmlformats.org/markup-compatibility/2006">
          <mc:Choice Requires="x14">
            <control shapeId="3249" r:id="rId160" name="Check Box 177">
              <controlPr defaultSize="0" autoFill="0" autoLine="0" autoPict="0">
                <anchor moveWithCells="1">
                  <from>
                    <xdr:col>7</xdr:col>
                    <xdr:colOff>0</xdr:colOff>
                    <xdr:row>189</xdr:row>
                    <xdr:rowOff>0</xdr:rowOff>
                  </from>
                  <to>
                    <xdr:col>7</xdr:col>
                    <xdr:colOff>619125</xdr:colOff>
                    <xdr:row>189</xdr:row>
                    <xdr:rowOff>381000</xdr:rowOff>
                  </to>
                </anchor>
              </controlPr>
            </control>
          </mc:Choice>
        </mc:AlternateContent>
        <mc:AlternateContent xmlns:mc="http://schemas.openxmlformats.org/markup-compatibility/2006">
          <mc:Choice Requires="x14">
            <control shapeId="3251" r:id="rId161" name="Check Box 179">
              <controlPr defaultSize="0" autoFill="0" autoLine="0" autoPict="0">
                <anchor moveWithCells="1">
                  <from>
                    <xdr:col>7</xdr:col>
                    <xdr:colOff>0</xdr:colOff>
                    <xdr:row>191</xdr:row>
                    <xdr:rowOff>0</xdr:rowOff>
                  </from>
                  <to>
                    <xdr:col>7</xdr:col>
                    <xdr:colOff>619125</xdr:colOff>
                    <xdr:row>192</xdr:row>
                    <xdr:rowOff>0</xdr:rowOff>
                  </to>
                </anchor>
              </controlPr>
            </control>
          </mc:Choice>
        </mc:AlternateContent>
        <mc:AlternateContent xmlns:mc="http://schemas.openxmlformats.org/markup-compatibility/2006">
          <mc:Choice Requires="x14">
            <control shapeId="3252" r:id="rId162" name="Check Box 180">
              <controlPr defaultSize="0" autoFill="0" autoLine="0" autoPict="0">
                <anchor moveWithCells="1">
                  <from>
                    <xdr:col>7</xdr:col>
                    <xdr:colOff>0</xdr:colOff>
                    <xdr:row>192</xdr:row>
                    <xdr:rowOff>0</xdr:rowOff>
                  </from>
                  <to>
                    <xdr:col>7</xdr:col>
                    <xdr:colOff>619125</xdr:colOff>
                    <xdr:row>192</xdr:row>
                    <xdr:rowOff>361950</xdr:rowOff>
                  </to>
                </anchor>
              </controlPr>
            </control>
          </mc:Choice>
        </mc:AlternateContent>
        <mc:AlternateContent xmlns:mc="http://schemas.openxmlformats.org/markup-compatibility/2006">
          <mc:Choice Requires="x14">
            <control shapeId="3253" r:id="rId163" name="Check Box 181">
              <controlPr defaultSize="0" autoFill="0" autoLine="0" autoPict="0">
                <anchor moveWithCells="1">
                  <from>
                    <xdr:col>7</xdr:col>
                    <xdr:colOff>0</xdr:colOff>
                    <xdr:row>193</xdr:row>
                    <xdr:rowOff>0</xdr:rowOff>
                  </from>
                  <to>
                    <xdr:col>7</xdr:col>
                    <xdr:colOff>619125</xdr:colOff>
                    <xdr:row>194</xdr:row>
                    <xdr:rowOff>0</xdr:rowOff>
                  </to>
                </anchor>
              </controlPr>
            </control>
          </mc:Choice>
        </mc:AlternateContent>
        <mc:AlternateContent xmlns:mc="http://schemas.openxmlformats.org/markup-compatibility/2006">
          <mc:Choice Requires="x14">
            <control shapeId="3254" r:id="rId164" name="Check Box 182">
              <controlPr defaultSize="0" autoFill="0" autoLine="0" autoPict="0">
                <anchor moveWithCells="1">
                  <from>
                    <xdr:col>7</xdr:col>
                    <xdr:colOff>0</xdr:colOff>
                    <xdr:row>194</xdr:row>
                    <xdr:rowOff>0</xdr:rowOff>
                  </from>
                  <to>
                    <xdr:col>7</xdr:col>
                    <xdr:colOff>619125</xdr:colOff>
                    <xdr:row>194</xdr:row>
                    <xdr:rowOff>361950</xdr:rowOff>
                  </to>
                </anchor>
              </controlPr>
            </control>
          </mc:Choice>
        </mc:AlternateContent>
        <mc:AlternateContent xmlns:mc="http://schemas.openxmlformats.org/markup-compatibility/2006">
          <mc:Choice Requires="x14">
            <control shapeId="3255" r:id="rId165" name="Check Box 183">
              <controlPr defaultSize="0" autoFill="0" autoLine="0" autoPict="0">
                <anchor moveWithCells="1">
                  <from>
                    <xdr:col>7</xdr:col>
                    <xdr:colOff>0</xdr:colOff>
                    <xdr:row>195</xdr:row>
                    <xdr:rowOff>0</xdr:rowOff>
                  </from>
                  <to>
                    <xdr:col>7</xdr:col>
                    <xdr:colOff>619125</xdr:colOff>
                    <xdr:row>196</xdr:row>
                    <xdr:rowOff>0</xdr:rowOff>
                  </to>
                </anchor>
              </controlPr>
            </control>
          </mc:Choice>
        </mc:AlternateContent>
        <mc:AlternateContent xmlns:mc="http://schemas.openxmlformats.org/markup-compatibility/2006">
          <mc:Choice Requires="x14">
            <control shapeId="3256" r:id="rId166" name="Check Box 184">
              <controlPr defaultSize="0" autoFill="0" autoLine="0" autoPict="0">
                <anchor moveWithCells="1">
                  <from>
                    <xdr:col>7</xdr:col>
                    <xdr:colOff>0</xdr:colOff>
                    <xdr:row>196</xdr:row>
                    <xdr:rowOff>0</xdr:rowOff>
                  </from>
                  <to>
                    <xdr:col>7</xdr:col>
                    <xdr:colOff>619125</xdr:colOff>
                    <xdr:row>196</xdr:row>
                    <xdr:rowOff>361950</xdr:rowOff>
                  </to>
                </anchor>
              </controlPr>
            </control>
          </mc:Choice>
        </mc:AlternateContent>
        <mc:AlternateContent xmlns:mc="http://schemas.openxmlformats.org/markup-compatibility/2006">
          <mc:Choice Requires="x14">
            <control shapeId="3257" r:id="rId167" name="Check Box 185">
              <controlPr defaultSize="0" autoFill="0" autoLine="0" autoPict="0">
                <anchor moveWithCells="1">
                  <from>
                    <xdr:col>7</xdr:col>
                    <xdr:colOff>0</xdr:colOff>
                    <xdr:row>197</xdr:row>
                    <xdr:rowOff>0</xdr:rowOff>
                  </from>
                  <to>
                    <xdr:col>7</xdr:col>
                    <xdr:colOff>619125</xdr:colOff>
                    <xdr:row>198</xdr:row>
                    <xdr:rowOff>0</xdr:rowOff>
                  </to>
                </anchor>
              </controlPr>
            </control>
          </mc:Choice>
        </mc:AlternateContent>
        <mc:AlternateContent xmlns:mc="http://schemas.openxmlformats.org/markup-compatibility/2006">
          <mc:Choice Requires="x14">
            <control shapeId="3258" r:id="rId168" name="Check Box 186">
              <controlPr defaultSize="0" autoFill="0" autoLine="0" autoPict="0">
                <anchor moveWithCells="1">
                  <from>
                    <xdr:col>7</xdr:col>
                    <xdr:colOff>0</xdr:colOff>
                    <xdr:row>198</xdr:row>
                    <xdr:rowOff>0</xdr:rowOff>
                  </from>
                  <to>
                    <xdr:col>7</xdr:col>
                    <xdr:colOff>619125</xdr:colOff>
                    <xdr:row>198</xdr:row>
                    <xdr:rowOff>361950</xdr:rowOff>
                  </to>
                </anchor>
              </controlPr>
            </control>
          </mc:Choice>
        </mc:AlternateContent>
        <mc:AlternateContent xmlns:mc="http://schemas.openxmlformats.org/markup-compatibility/2006">
          <mc:Choice Requires="x14">
            <control shapeId="3259" r:id="rId169" name="Check Box 187">
              <controlPr defaultSize="0" autoFill="0" autoLine="0" autoPict="0">
                <anchor moveWithCells="1">
                  <from>
                    <xdr:col>7</xdr:col>
                    <xdr:colOff>0</xdr:colOff>
                    <xdr:row>200</xdr:row>
                    <xdr:rowOff>0</xdr:rowOff>
                  </from>
                  <to>
                    <xdr:col>7</xdr:col>
                    <xdr:colOff>619125</xdr:colOff>
                    <xdr:row>201</xdr:row>
                    <xdr:rowOff>0</xdr:rowOff>
                  </to>
                </anchor>
              </controlPr>
            </control>
          </mc:Choice>
        </mc:AlternateContent>
        <mc:AlternateContent xmlns:mc="http://schemas.openxmlformats.org/markup-compatibility/2006">
          <mc:Choice Requires="x14">
            <control shapeId="3260" r:id="rId170" name="Check Box 188">
              <controlPr defaultSize="0" autoFill="0" autoLine="0" autoPict="0">
                <anchor moveWithCells="1">
                  <from>
                    <xdr:col>7</xdr:col>
                    <xdr:colOff>0</xdr:colOff>
                    <xdr:row>201</xdr:row>
                    <xdr:rowOff>0</xdr:rowOff>
                  </from>
                  <to>
                    <xdr:col>7</xdr:col>
                    <xdr:colOff>619125</xdr:colOff>
                    <xdr:row>202</xdr:row>
                    <xdr:rowOff>0</xdr:rowOff>
                  </to>
                </anchor>
              </controlPr>
            </control>
          </mc:Choice>
        </mc:AlternateContent>
        <mc:AlternateContent xmlns:mc="http://schemas.openxmlformats.org/markup-compatibility/2006">
          <mc:Choice Requires="x14">
            <control shapeId="3261" r:id="rId171" name="Check Box 189">
              <controlPr defaultSize="0" autoFill="0" autoLine="0" autoPict="0">
                <anchor moveWithCells="1">
                  <from>
                    <xdr:col>7</xdr:col>
                    <xdr:colOff>0</xdr:colOff>
                    <xdr:row>202</xdr:row>
                    <xdr:rowOff>0</xdr:rowOff>
                  </from>
                  <to>
                    <xdr:col>7</xdr:col>
                    <xdr:colOff>619125</xdr:colOff>
                    <xdr:row>203</xdr:row>
                    <xdr:rowOff>0</xdr:rowOff>
                  </to>
                </anchor>
              </controlPr>
            </control>
          </mc:Choice>
        </mc:AlternateContent>
        <mc:AlternateContent xmlns:mc="http://schemas.openxmlformats.org/markup-compatibility/2006">
          <mc:Choice Requires="x14">
            <control shapeId="3262" r:id="rId172" name="Check Box 190">
              <controlPr defaultSize="0" autoFill="0" autoLine="0" autoPict="0">
                <anchor moveWithCells="1">
                  <from>
                    <xdr:col>7</xdr:col>
                    <xdr:colOff>0</xdr:colOff>
                    <xdr:row>203</xdr:row>
                    <xdr:rowOff>0</xdr:rowOff>
                  </from>
                  <to>
                    <xdr:col>7</xdr:col>
                    <xdr:colOff>619125</xdr:colOff>
                    <xdr:row>204</xdr:row>
                    <xdr:rowOff>0</xdr:rowOff>
                  </to>
                </anchor>
              </controlPr>
            </control>
          </mc:Choice>
        </mc:AlternateContent>
        <mc:AlternateContent xmlns:mc="http://schemas.openxmlformats.org/markup-compatibility/2006">
          <mc:Choice Requires="x14">
            <control shapeId="3263" r:id="rId173" name="Check Box 191">
              <controlPr defaultSize="0" autoFill="0" autoLine="0" autoPict="0">
                <anchor moveWithCells="1">
                  <from>
                    <xdr:col>7</xdr:col>
                    <xdr:colOff>0</xdr:colOff>
                    <xdr:row>204</xdr:row>
                    <xdr:rowOff>0</xdr:rowOff>
                  </from>
                  <to>
                    <xdr:col>7</xdr:col>
                    <xdr:colOff>619125</xdr:colOff>
                    <xdr:row>205</xdr:row>
                    <xdr:rowOff>0</xdr:rowOff>
                  </to>
                </anchor>
              </controlPr>
            </control>
          </mc:Choice>
        </mc:AlternateContent>
        <mc:AlternateContent xmlns:mc="http://schemas.openxmlformats.org/markup-compatibility/2006">
          <mc:Choice Requires="x14">
            <control shapeId="3264" r:id="rId174" name="Check Box 192">
              <controlPr defaultSize="0" autoFill="0" autoLine="0" autoPict="0">
                <anchor moveWithCells="1">
                  <from>
                    <xdr:col>7</xdr:col>
                    <xdr:colOff>0</xdr:colOff>
                    <xdr:row>205</xdr:row>
                    <xdr:rowOff>0</xdr:rowOff>
                  </from>
                  <to>
                    <xdr:col>7</xdr:col>
                    <xdr:colOff>619125</xdr:colOff>
                    <xdr:row>206</xdr:row>
                    <xdr:rowOff>0</xdr:rowOff>
                  </to>
                </anchor>
              </controlPr>
            </control>
          </mc:Choice>
        </mc:AlternateContent>
        <mc:AlternateContent xmlns:mc="http://schemas.openxmlformats.org/markup-compatibility/2006">
          <mc:Choice Requires="x14">
            <control shapeId="3265" r:id="rId175" name="Check Box 193">
              <controlPr defaultSize="0" autoFill="0" autoLine="0" autoPict="0">
                <anchor moveWithCells="1">
                  <from>
                    <xdr:col>7</xdr:col>
                    <xdr:colOff>0</xdr:colOff>
                    <xdr:row>206</xdr:row>
                    <xdr:rowOff>0</xdr:rowOff>
                  </from>
                  <to>
                    <xdr:col>7</xdr:col>
                    <xdr:colOff>619125</xdr:colOff>
                    <xdr:row>207</xdr:row>
                    <xdr:rowOff>0</xdr:rowOff>
                  </to>
                </anchor>
              </controlPr>
            </control>
          </mc:Choice>
        </mc:AlternateContent>
        <mc:AlternateContent xmlns:mc="http://schemas.openxmlformats.org/markup-compatibility/2006">
          <mc:Choice Requires="x14">
            <control shapeId="3266" r:id="rId176" name="Check Box 194">
              <controlPr defaultSize="0" autoFill="0" autoLine="0" autoPict="0">
                <anchor moveWithCells="1">
                  <from>
                    <xdr:col>7</xdr:col>
                    <xdr:colOff>0</xdr:colOff>
                    <xdr:row>207</xdr:row>
                    <xdr:rowOff>0</xdr:rowOff>
                  </from>
                  <to>
                    <xdr:col>7</xdr:col>
                    <xdr:colOff>619125</xdr:colOff>
                    <xdr:row>208</xdr:row>
                    <xdr:rowOff>0</xdr:rowOff>
                  </to>
                </anchor>
              </controlPr>
            </control>
          </mc:Choice>
        </mc:AlternateContent>
        <mc:AlternateContent xmlns:mc="http://schemas.openxmlformats.org/markup-compatibility/2006">
          <mc:Choice Requires="x14">
            <control shapeId="3267" r:id="rId177" name="Check Box 195">
              <controlPr defaultSize="0" autoFill="0" autoLine="0" autoPict="0">
                <anchor moveWithCells="1">
                  <from>
                    <xdr:col>7</xdr:col>
                    <xdr:colOff>0</xdr:colOff>
                    <xdr:row>208</xdr:row>
                    <xdr:rowOff>0</xdr:rowOff>
                  </from>
                  <to>
                    <xdr:col>7</xdr:col>
                    <xdr:colOff>619125</xdr:colOff>
                    <xdr:row>209</xdr:row>
                    <xdr:rowOff>0</xdr:rowOff>
                  </to>
                </anchor>
              </controlPr>
            </control>
          </mc:Choice>
        </mc:AlternateContent>
        <mc:AlternateContent xmlns:mc="http://schemas.openxmlformats.org/markup-compatibility/2006">
          <mc:Choice Requires="x14">
            <control shapeId="3268" r:id="rId178" name="Check Box 196">
              <controlPr defaultSize="0" autoFill="0" autoLine="0" autoPict="0">
                <anchor moveWithCells="1">
                  <from>
                    <xdr:col>7</xdr:col>
                    <xdr:colOff>0</xdr:colOff>
                    <xdr:row>209</xdr:row>
                    <xdr:rowOff>0</xdr:rowOff>
                  </from>
                  <to>
                    <xdr:col>7</xdr:col>
                    <xdr:colOff>619125</xdr:colOff>
                    <xdr:row>210</xdr:row>
                    <xdr:rowOff>0</xdr:rowOff>
                  </to>
                </anchor>
              </controlPr>
            </control>
          </mc:Choice>
        </mc:AlternateContent>
        <mc:AlternateContent xmlns:mc="http://schemas.openxmlformats.org/markup-compatibility/2006">
          <mc:Choice Requires="x14">
            <control shapeId="3269" r:id="rId179" name="Check Box 197">
              <controlPr defaultSize="0" autoFill="0" autoLine="0" autoPict="0">
                <anchor moveWithCells="1">
                  <from>
                    <xdr:col>7</xdr:col>
                    <xdr:colOff>0</xdr:colOff>
                    <xdr:row>210</xdr:row>
                    <xdr:rowOff>0</xdr:rowOff>
                  </from>
                  <to>
                    <xdr:col>7</xdr:col>
                    <xdr:colOff>619125</xdr:colOff>
                    <xdr:row>211</xdr:row>
                    <xdr:rowOff>0</xdr:rowOff>
                  </to>
                </anchor>
              </controlPr>
            </control>
          </mc:Choice>
        </mc:AlternateContent>
        <mc:AlternateContent xmlns:mc="http://schemas.openxmlformats.org/markup-compatibility/2006">
          <mc:Choice Requires="x14">
            <control shapeId="3270" r:id="rId180" name="Check Box 198">
              <controlPr defaultSize="0" autoFill="0" autoLine="0" autoPict="0">
                <anchor moveWithCells="1">
                  <from>
                    <xdr:col>7</xdr:col>
                    <xdr:colOff>0</xdr:colOff>
                    <xdr:row>211</xdr:row>
                    <xdr:rowOff>0</xdr:rowOff>
                  </from>
                  <to>
                    <xdr:col>7</xdr:col>
                    <xdr:colOff>619125</xdr:colOff>
                    <xdr:row>212</xdr:row>
                    <xdr:rowOff>0</xdr:rowOff>
                  </to>
                </anchor>
              </controlPr>
            </control>
          </mc:Choice>
        </mc:AlternateContent>
        <mc:AlternateContent xmlns:mc="http://schemas.openxmlformats.org/markup-compatibility/2006">
          <mc:Choice Requires="x14">
            <control shapeId="3271" r:id="rId181" name="Check Box 199">
              <controlPr defaultSize="0" autoFill="0" autoLine="0" autoPict="0">
                <anchor moveWithCells="1">
                  <from>
                    <xdr:col>7</xdr:col>
                    <xdr:colOff>0</xdr:colOff>
                    <xdr:row>212</xdr:row>
                    <xdr:rowOff>0</xdr:rowOff>
                  </from>
                  <to>
                    <xdr:col>7</xdr:col>
                    <xdr:colOff>619125</xdr:colOff>
                    <xdr:row>213</xdr:row>
                    <xdr:rowOff>0</xdr:rowOff>
                  </to>
                </anchor>
              </controlPr>
            </control>
          </mc:Choice>
        </mc:AlternateContent>
        <mc:AlternateContent xmlns:mc="http://schemas.openxmlformats.org/markup-compatibility/2006">
          <mc:Choice Requires="x14">
            <control shapeId="3272" r:id="rId182" name="Check Box 200">
              <controlPr defaultSize="0" autoFill="0" autoLine="0" autoPict="0">
                <anchor moveWithCells="1">
                  <from>
                    <xdr:col>7</xdr:col>
                    <xdr:colOff>0</xdr:colOff>
                    <xdr:row>213</xdr:row>
                    <xdr:rowOff>0</xdr:rowOff>
                  </from>
                  <to>
                    <xdr:col>7</xdr:col>
                    <xdr:colOff>619125</xdr:colOff>
                    <xdr:row>214</xdr:row>
                    <xdr:rowOff>0</xdr:rowOff>
                  </to>
                </anchor>
              </controlPr>
            </control>
          </mc:Choice>
        </mc:AlternateContent>
        <mc:AlternateContent xmlns:mc="http://schemas.openxmlformats.org/markup-compatibility/2006">
          <mc:Choice Requires="x14">
            <control shapeId="3273" r:id="rId183" name="Check Box 201">
              <controlPr defaultSize="0" autoFill="0" autoLine="0" autoPict="0">
                <anchor moveWithCells="1">
                  <from>
                    <xdr:col>7</xdr:col>
                    <xdr:colOff>0</xdr:colOff>
                    <xdr:row>214</xdr:row>
                    <xdr:rowOff>0</xdr:rowOff>
                  </from>
                  <to>
                    <xdr:col>7</xdr:col>
                    <xdr:colOff>619125</xdr:colOff>
                    <xdr:row>215</xdr:row>
                    <xdr:rowOff>0</xdr:rowOff>
                  </to>
                </anchor>
              </controlPr>
            </control>
          </mc:Choice>
        </mc:AlternateContent>
        <mc:AlternateContent xmlns:mc="http://schemas.openxmlformats.org/markup-compatibility/2006">
          <mc:Choice Requires="x14">
            <control shapeId="3274" r:id="rId184" name="Check Box 202">
              <controlPr defaultSize="0" autoFill="0" autoLine="0" autoPict="0">
                <anchor moveWithCells="1">
                  <from>
                    <xdr:col>7</xdr:col>
                    <xdr:colOff>0</xdr:colOff>
                    <xdr:row>215</xdr:row>
                    <xdr:rowOff>0</xdr:rowOff>
                  </from>
                  <to>
                    <xdr:col>7</xdr:col>
                    <xdr:colOff>619125</xdr:colOff>
                    <xdr:row>216</xdr:row>
                    <xdr:rowOff>0</xdr:rowOff>
                  </to>
                </anchor>
              </controlPr>
            </control>
          </mc:Choice>
        </mc:AlternateContent>
        <mc:AlternateContent xmlns:mc="http://schemas.openxmlformats.org/markup-compatibility/2006">
          <mc:Choice Requires="x14">
            <control shapeId="3275" r:id="rId185" name="Check Box 203">
              <controlPr defaultSize="0" autoFill="0" autoLine="0" autoPict="0">
                <anchor moveWithCells="1">
                  <from>
                    <xdr:col>7</xdr:col>
                    <xdr:colOff>0</xdr:colOff>
                    <xdr:row>216</xdr:row>
                    <xdr:rowOff>0</xdr:rowOff>
                  </from>
                  <to>
                    <xdr:col>7</xdr:col>
                    <xdr:colOff>619125</xdr:colOff>
                    <xdr:row>217</xdr:row>
                    <xdr:rowOff>0</xdr:rowOff>
                  </to>
                </anchor>
              </controlPr>
            </control>
          </mc:Choice>
        </mc:AlternateContent>
        <mc:AlternateContent xmlns:mc="http://schemas.openxmlformats.org/markup-compatibility/2006">
          <mc:Choice Requires="x14">
            <control shapeId="3276" r:id="rId186" name="Check Box 204">
              <controlPr defaultSize="0" autoFill="0" autoLine="0" autoPict="0">
                <anchor moveWithCells="1">
                  <from>
                    <xdr:col>7</xdr:col>
                    <xdr:colOff>0</xdr:colOff>
                    <xdr:row>217</xdr:row>
                    <xdr:rowOff>0</xdr:rowOff>
                  </from>
                  <to>
                    <xdr:col>7</xdr:col>
                    <xdr:colOff>619125</xdr:colOff>
                    <xdr:row>218</xdr:row>
                    <xdr:rowOff>0</xdr:rowOff>
                  </to>
                </anchor>
              </controlPr>
            </control>
          </mc:Choice>
        </mc:AlternateContent>
        <mc:AlternateContent xmlns:mc="http://schemas.openxmlformats.org/markup-compatibility/2006">
          <mc:Choice Requires="x14">
            <control shapeId="3277" r:id="rId187" name="Check Box 205">
              <controlPr defaultSize="0" autoFill="0" autoLine="0" autoPict="0">
                <anchor moveWithCells="1">
                  <from>
                    <xdr:col>7</xdr:col>
                    <xdr:colOff>0</xdr:colOff>
                    <xdr:row>218</xdr:row>
                    <xdr:rowOff>0</xdr:rowOff>
                  </from>
                  <to>
                    <xdr:col>7</xdr:col>
                    <xdr:colOff>619125</xdr:colOff>
                    <xdr:row>219</xdr:row>
                    <xdr:rowOff>0</xdr:rowOff>
                  </to>
                </anchor>
              </controlPr>
            </control>
          </mc:Choice>
        </mc:AlternateContent>
        <mc:AlternateContent xmlns:mc="http://schemas.openxmlformats.org/markup-compatibility/2006">
          <mc:Choice Requires="x14">
            <control shapeId="3278" r:id="rId188" name="Check Box 206">
              <controlPr defaultSize="0" autoFill="0" autoLine="0" autoPict="0">
                <anchor moveWithCells="1">
                  <from>
                    <xdr:col>7</xdr:col>
                    <xdr:colOff>0</xdr:colOff>
                    <xdr:row>219</xdr:row>
                    <xdr:rowOff>0</xdr:rowOff>
                  </from>
                  <to>
                    <xdr:col>7</xdr:col>
                    <xdr:colOff>619125</xdr:colOff>
                    <xdr:row>220</xdr:row>
                    <xdr:rowOff>0</xdr:rowOff>
                  </to>
                </anchor>
              </controlPr>
            </control>
          </mc:Choice>
        </mc:AlternateContent>
        <mc:AlternateContent xmlns:mc="http://schemas.openxmlformats.org/markup-compatibility/2006">
          <mc:Choice Requires="x14">
            <control shapeId="3279" r:id="rId189" name="Check Box 207">
              <controlPr defaultSize="0" autoFill="0" autoLine="0" autoPict="0">
                <anchor moveWithCells="1">
                  <from>
                    <xdr:col>7</xdr:col>
                    <xdr:colOff>0</xdr:colOff>
                    <xdr:row>220</xdr:row>
                    <xdr:rowOff>0</xdr:rowOff>
                  </from>
                  <to>
                    <xdr:col>7</xdr:col>
                    <xdr:colOff>619125</xdr:colOff>
                    <xdr:row>221</xdr:row>
                    <xdr:rowOff>0</xdr:rowOff>
                  </to>
                </anchor>
              </controlPr>
            </control>
          </mc:Choice>
        </mc:AlternateContent>
        <mc:AlternateContent xmlns:mc="http://schemas.openxmlformats.org/markup-compatibility/2006">
          <mc:Choice Requires="x14">
            <control shapeId="3280" r:id="rId190" name="Check Box 208">
              <controlPr defaultSize="0" autoFill="0" autoLine="0" autoPict="0">
                <anchor moveWithCells="1">
                  <from>
                    <xdr:col>7</xdr:col>
                    <xdr:colOff>0</xdr:colOff>
                    <xdr:row>221</xdr:row>
                    <xdr:rowOff>0</xdr:rowOff>
                  </from>
                  <to>
                    <xdr:col>7</xdr:col>
                    <xdr:colOff>619125</xdr:colOff>
                    <xdr:row>222</xdr:row>
                    <xdr:rowOff>0</xdr:rowOff>
                  </to>
                </anchor>
              </controlPr>
            </control>
          </mc:Choice>
        </mc:AlternateContent>
        <mc:AlternateContent xmlns:mc="http://schemas.openxmlformats.org/markup-compatibility/2006">
          <mc:Choice Requires="x14">
            <control shapeId="3281" r:id="rId191" name="Check Box 209">
              <controlPr defaultSize="0" autoFill="0" autoLine="0" autoPict="0">
                <anchor moveWithCells="1">
                  <from>
                    <xdr:col>7</xdr:col>
                    <xdr:colOff>0</xdr:colOff>
                    <xdr:row>222</xdr:row>
                    <xdr:rowOff>0</xdr:rowOff>
                  </from>
                  <to>
                    <xdr:col>7</xdr:col>
                    <xdr:colOff>619125</xdr:colOff>
                    <xdr:row>223</xdr:row>
                    <xdr:rowOff>0</xdr:rowOff>
                  </to>
                </anchor>
              </controlPr>
            </control>
          </mc:Choice>
        </mc:AlternateContent>
        <mc:AlternateContent xmlns:mc="http://schemas.openxmlformats.org/markup-compatibility/2006">
          <mc:Choice Requires="x14">
            <control shapeId="3282" r:id="rId192" name="Check Box 210">
              <controlPr defaultSize="0" autoFill="0" autoLine="0" autoPict="0">
                <anchor moveWithCells="1">
                  <from>
                    <xdr:col>7</xdr:col>
                    <xdr:colOff>0</xdr:colOff>
                    <xdr:row>223</xdr:row>
                    <xdr:rowOff>0</xdr:rowOff>
                  </from>
                  <to>
                    <xdr:col>7</xdr:col>
                    <xdr:colOff>619125</xdr:colOff>
                    <xdr:row>224</xdr:row>
                    <xdr:rowOff>0</xdr:rowOff>
                  </to>
                </anchor>
              </controlPr>
            </control>
          </mc:Choice>
        </mc:AlternateContent>
        <mc:AlternateContent xmlns:mc="http://schemas.openxmlformats.org/markup-compatibility/2006">
          <mc:Choice Requires="x14">
            <control shapeId="3283" r:id="rId193" name="Check Box 211">
              <controlPr defaultSize="0" autoFill="0" autoLine="0" autoPict="0">
                <anchor moveWithCells="1">
                  <from>
                    <xdr:col>7</xdr:col>
                    <xdr:colOff>0</xdr:colOff>
                    <xdr:row>224</xdr:row>
                    <xdr:rowOff>0</xdr:rowOff>
                  </from>
                  <to>
                    <xdr:col>7</xdr:col>
                    <xdr:colOff>619125</xdr:colOff>
                    <xdr:row>225</xdr:row>
                    <xdr:rowOff>0</xdr:rowOff>
                  </to>
                </anchor>
              </controlPr>
            </control>
          </mc:Choice>
        </mc:AlternateContent>
        <mc:AlternateContent xmlns:mc="http://schemas.openxmlformats.org/markup-compatibility/2006">
          <mc:Choice Requires="x14">
            <control shapeId="3284" r:id="rId194" name="Check Box 212">
              <controlPr defaultSize="0" autoFill="0" autoLine="0" autoPict="0">
                <anchor moveWithCells="1">
                  <from>
                    <xdr:col>7</xdr:col>
                    <xdr:colOff>0</xdr:colOff>
                    <xdr:row>225</xdr:row>
                    <xdr:rowOff>0</xdr:rowOff>
                  </from>
                  <to>
                    <xdr:col>7</xdr:col>
                    <xdr:colOff>619125</xdr:colOff>
                    <xdr:row>226</xdr:row>
                    <xdr:rowOff>0</xdr:rowOff>
                  </to>
                </anchor>
              </controlPr>
            </control>
          </mc:Choice>
        </mc:AlternateContent>
        <mc:AlternateContent xmlns:mc="http://schemas.openxmlformats.org/markup-compatibility/2006">
          <mc:Choice Requires="x14">
            <control shapeId="3285" r:id="rId195" name="Check Box 213">
              <controlPr defaultSize="0" autoFill="0" autoLine="0" autoPict="0">
                <anchor moveWithCells="1">
                  <from>
                    <xdr:col>7</xdr:col>
                    <xdr:colOff>0</xdr:colOff>
                    <xdr:row>226</xdr:row>
                    <xdr:rowOff>0</xdr:rowOff>
                  </from>
                  <to>
                    <xdr:col>7</xdr:col>
                    <xdr:colOff>619125</xdr:colOff>
                    <xdr:row>227</xdr:row>
                    <xdr:rowOff>0</xdr:rowOff>
                  </to>
                </anchor>
              </controlPr>
            </control>
          </mc:Choice>
        </mc:AlternateContent>
        <mc:AlternateContent xmlns:mc="http://schemas.openxmlformats.org/markup-compatibility/2006">
          <mc:Choice Requires="x14">
            <control shapeId="3286" r:id="rId196" name="Check Box 214">
              <controlPr defaultSize="0" autoFill="0" autoLine="0" autoPict="0">
                <anchor moveWithCells="1">
                  <from>
                    <xdr:col>7</xdr:col>
                    <xdr:colOff>0</xdr:colOff>
                    <xdr:row>227</xdr:row>
                    <xdr:rowOff>0</xdr:rowOff>
                  </from>
                  <to>
                    <xdr:col>7</xdr:col>
                    <xdr:colOff>619125</xdr:colOff>
                    <xdr:row>228</xdr:row>
                    <xdr:rowOff>0</xdr:rowOff>
                  </to>
                </anchor>
              </controlPr>
            </control>
          </mc:Choice>
        </mc:AlternateContent>
        <mc:AlternateContent xmlns:mc="http://schemas.openxmlformats.org/markup-compatibility/2006">
          <mc:Choice Requires="x14">
            <control shapeId="3287" r:id="rId197" name="Check Box 215">
              <controlPr defaultSize="0" autoFill="0" autoLine="0" autoPict="0">
                <anchor moveWithCells="1">
                  <from>
                    <xdr:col>7</xdr:col>
                    <xdr:colOff>0</xdr:colOff>
                    <xdr:row>228</xdr:row>
                    <xdr:rowOff>0</xdr:rowOff>
                  </from>
                  <to>
                    <xdr:col>7</xdr:col>
                    <xdr:colOff>619125</xdr:colOff>
                    <xdr:row>229</xdr:row>
                    <xdr:rowOff>0</xdr:rowOff>
                  </to>
                </anchor>
              </controlPr>
            </control>
          </mc:Choice>
        </mc:AlternateContent>
        <mc:AlternateContent xmlns:mc="http://schemas.openxmlformats.org/markup-compatibility/2006">
          <mc:Choice Requires="x14">
            <control shapeId="3288" r:id="rId198" name="Check Box 216">
              <controlPr defaultSize="0" autoFill="0" autoLine="0" autoPict="0">
                <anchor moveWithCells="1">
                  <from>
                    <xdr:col>7</xdr:col>
                    <xdr:colOff>0</xdr:colOff>
                    <xdr:row>231</xdr:row>
                    <xdr:rowOff>0</xdr:rowOff>
                  </from>
                  <to>
                    <xdr:col>7</xdr:col>
                    <xdr:colOff>619125</xdr:colOff>
                    <xdr:row>232</xdr:row>
                    <xdr:rowOff>0</xdr:rowOff>
                  </to>
                </anchor>
              </controlPr>
            </control>
          </mc:Choice>
        </mc:AlternateContent>
        <mc:AlternateContent xmlns:mc="http://schemas.openxmlformats.org/markup-compatibility/2006">
          <mc:Choice Requires="x14">
            <control shapeId="3289" r:id="rId199" name="Check Box 217">
              <controlPr defaultSize="0" autoFill="0" autoLine="0" autoPict="0">
                <anchor moveWithCells="1">
                  <from>
                    <xdr:col>7</xdr:col>
                    <xdr:colOff>0</xdr:colOff>
                    <xdr:row>232</xdr:row>
                    <xdr:rowOff>0</xdr:rowOff>
                  </from>
                  <to>
                    <xdr:col>7</xdr:col>
                    <xdr:colOff>619125</xdr:colOff>
                    <xdr:row>233</xdr:row>
                    <xdr:rowOff>0</xdr:rowOff>
                  </to>
                </anchor>
              </controlPr>
            </control>
          </mc:Choice>
        </mc:AlternateContent>
        <mc:AlternateContent xmlns:mc="http://schemas.openxmlformats.org/markup-compatibility/2006">
          <mc:Choice Requires="x14">
            <control shapeId="3290" r:id="rId200" name="Check Box 218">
              <controlPr defaultSize="0" autoFill="0" autoLine="0" autoPict="0">
                <anchor moveWithCells="1">
                  <from>
                    <xdr:col>7</xdr:col>
                    <xdr:colOff>0</xdr:colOff>
                    <xdr:row>233</xdr:row>
                    <xdr:rowOff>0</xdr:rowOff>
                  </from>
                  <to>
                    <xdr:col>7</xdr:col>
                    <xdr:colOff>619125</xdr:colOff>
                    <xdr:row>234</xdr:row>
                    <xdr:rowOff>0</xdr:rowOff>
                  </to>
                </anchor>
              </controlPr>
            </control>
          </mc:Choice>
        </mc:AlternateContent>
        <mc:AlternateContent xmlns:mc="http://schemas.openxmlformats.org/markup-compatibility/2006">
          <mc:Choice Requires="x14">
            <control shapeId="3291" r:id="rId201" name="Check Box 219">
              <controlPr defaultSize="0" autoFill="0" autoLine="0" autoPict="0">
                <anchor moveWithCells="1">
                  <from>
                    <xdr:col>7</xdr:col>
                    <xdr:colOff>0</xdr:colOff>
                    <xdr:row>234</xdr:row>
                    <xdr:rowOff>0</xdr:rowOff>
                  </from>
                  <to>
                    <xdr:col>7</xdr:col>
                    <xdr:colOff>619125</xdr:colOff>
                    <xdr:row>235</xdr:row>
                    <xdr:rowOff>0</xdr:rowOff>
                  </to>
                </anchor>
              </controlPr>
            </control>
          </mc:Choice>
        </mc:AlternateContent>
        <mc:AlternateContent xmlns:mc="http://schemas.openxmlformats.org/markup-compatibility/2006">
          <mc:Choice Requires="x14">
            <control shapeId="3292" r:id="rId202" name="Check Box 220">
              <controlPr defaultSize="0" autoFill="0" autoLine="0" autoPict="0">
                <anchor moveWithCells="1">
                  <from>
                    <xdr:col>7</xdr:col>
                    <xdr:colOff>0</xdr:colOff>
                    <xdr:row>235</xdr:row>
                    <xdr:rowOff>0</xdr:rowOff>
                  </from>
                  <to>
                    <xdr:col>7</xdr:col>
                    <xdr:colOff>619125</xdr:colOff>
                    <xdr:row>236</xdr:row>
                    <xdr:rowOff>0</xdr:rowOff>
                  </to>
                </anchor>
              </controlPr>
            </control>
          </mc:Choice>
        </mc:AlternateContent>
        <mc:AlternateContent xmlns:mc="http://schemas.openxmlformats.org/markup-compatibility/2006">
          <mc:Choice Requires="x14">
            <control shapeId="3293" r:id="rId203" name="Check Box 221">
              <controlPr defaultSize="0" autoFill="0" autoLine="0" autoPict="0">
                <anchor moveWithCells="1">
                  <from>
                    <xdr:col>7</xdr:col>
                    <xdr:colOff>0</xdr:colOff>
                    <xdr:row>236</xdr:row>
                    <xdr:rowOff>0</xdr:rowOff>
                  </from>
                  <to>
                    <xdr:col>7</xdr:col>
                    <xdr:colOff>619125</xdr:colOff>
                    <xdr:row>237</xdr:row>
                    <xdr:rowOff>0</xdr:rowOff>
                  </to>
                </anchor>
              </controlPr>
            </control>
          </mc:Choice>
        </mc:AlternateContent>
        <mc:AlternateContent xmlns:mc="http://schemas.openxmlformats.org/markup-compatibility/2006">
          <mc:Choice Requires="x14">
            <control shapeId="3294" r:id="rId204" name="Check Box 222">
              <controlPr defaultSize="0" autoFill="0" autoLine="0" autoPict="0">
                <anchor moveWithCells="1">
                  <from>
                    <xdr:col>7</xdr:col>
                    <xdr:colOff>0</xdr:colOff>
                    <xdr:row>237</xdr:row>
                    <xdr:rowOff>0</xdr:rowOff>
                  </from>
                  <to>
                    <xdr:col>7</xdr:col>
                    <xdr:colOff>619125</xdr:colOff>
                    <xdr:row>238</xdr:row>
                    <xdr:rowOff>0</xdr:rowOff>
                  </to>
                </anchor>
              </controlPr>
            </control>
          </mc:Choice>
        </mc:AlternateContent>
        <mc:AlternateContent xmlns:mc="http://schemas.openxmlformats.org/markup-compatibility/2006">
          <mc:Choice Requires="x14">
            <control shapeId="3295" r:id="rId205" name="Check Box 223">
              <controlPr defaultSize="0" autoFill="0" autoLine="0" autoPict="0">
                <anchor moveWithCells="1">
                  <from>
                    <xdr:col>7</xdr:col>
                    <xdr:colOff>0</xdr:colOff>
                    <xdr:row>238</xdr:row>
                    <xdr:rowOff>0</xdr:rowOff>
                  </from>
                  <to>
                    <xdr:col>7</xdr:col>
                    <xdr:colOff>619125</xdr:colOff>
                    <xdr:row>239</xdr:row>
                    <xdr:rowOff>0</xdr:rowOff>
                  </to>
                </anchor>
              </controlPr>
            </control>
          </mc:Choice>
        </mc:AlternateContent>
        <mc:AlternateContent xmlns:mc="http://schemas.openxmlformats.org/markup-compatibility/2006">
          <mc:Choice Requires="x14">
            <control shapeId="3296" r:id="rId206" name="Check Box 224">
              <controlPr defaultSize="0" autoFill="0" autoLine="0" autoPict="0">
                <anchor moveWithCells="1">
                  <from>
                    <xdr:col>7</xdr:col>
                    <xdr:colOff>0</xdr:colOff>
                    <xdr:row>239</xdr:row>
                    <xdr:rowOff>0</xdr:rowOff>
                  </from>
                  <to>
                    <xdr:col>7</xdr:col>
                    <xdr:colOff>619125</xdr:colOff>
                    <xdr:row>240</xdr:row>
                    <xdr:rowOff>0</xdr:rowOff>
                  </to>
                </anchor>
              </controlPr>
            </control>
          </mc:Choice>
        </mc:AlternateContent>
        <mc:AlternateContent xmlns:mc="http://schemas.openxmlformats.org/markup-compatibility/2006">
          <mc:Choice Requires="x14">
            <control shapeId="3297" r:id="rId207" name="Check Box 225">
              <controlPr defaultSize="0" autoFill="0" autoLine="0" autoPict="0">
                <anchor moveWithCells="1">
                  <from>
                    <xdr:col>7</xdr:col>
                    <xdr:colOff>0</xdr:colOff>
                    <xdr:row>240</xdr:row>
                    <xdr:rowOff>0</xdr:rowOff>
                  </from>
                  <to>
                    <xdr:col>7</xdr:col>
                    <xdr:colOff>619125</xdr:colOff>
                    <xdr:row>240</xdr:row>
                    <xdr:rowOff>381000</xdr:rowOff>
                  </to>
                </anchor>
              </controlPr>
            </control>
          </mc:Choice>
        </mc:AlternateContent>
        <mc:AlternateContent xmlns:mc="http://schemas.openxmlformats.org/markup-compatibility/2006">
          <mc:Choice Requires="x14">
            <control shapeId="3298" r:id="rId208" name="Check Box 226">
              <controlPr defaultSize="0" autoFill="0" autoLine="0" autoPict="0">
                <anchor moveWithCells="1">
                  <from>
                    <xdr:col>7</xdr:col>
                    <xdr:colOff>0</xdr:colOff>
                    <xdr:row>242</xdr:row>
                    <xdr:rowOff>0</xdr:rowOff>
                  </from>
                  <to>
                    <xdr:col>7</xdr:col>
                    <xdr:colOff>619125</xdr:colOff>
                    <xdr:row>243</xdr:row>
                    <xdr:rowOff>0</xdr:rowOff>
                  </to>
                </anchor>
              </controlPr>
            </control>
          </mc:Choice>
        </mc:AlternateContent>
        <mc:AlternateContent xmlns:mc="http://schemas.openxmlformats.org/markup-compatibility/2006">
          <mc:Choice Requires="x14">
            <control shapeId="3299" r:id="rId209" name="Check Box 227">
              <controlPr defaultSize="0" autoFill="0" autoLine="0" autoPict="0">
                <anchor moveWithCells="1">
                  <from>
                    <xdr:col>7</xdr:col>
                    <xdr:colOff>0</xdr:colOff>
                    <xdr:row>243</xdr:row>
                    <xdr:rowOff>0</xdr:rowOff>
                  </from>
                  <to>
                    <xdr:col>7</xdr:col>
                    <xdr:colOff>619125</xdr:colOff>
                    <xdr:row>244</xdr:row>
                    <xdr:rowOff>0</xdr:rowOff>
                  </to>
                </anchor>
              </controlPr>
            </control>
          </mc:Choice>
        </mc:AlternateContent>
        <mc:AlternateContent xmlns:mc="http://schemas.openxmlformats.org/markup-compatibility/2006">
          <mc:Choice Requires="x14">
            <control shapeId="3300" r:id="rId210" name="Check Box 228">
              <controlPr defaultSize="0" autoFill="0" autoLine="0" autoPict="0">
                <anchor moveWithCells="1">
                  <from>
                    <xdr:col>7</xdr:col>
                    <xdr:colOff>0</xdr:colOff>
                    <xdr:row>244</xdr:row>
                    <xdr:rowOff>0</xdr:rowOff>
                  </from>
                  <to>
                    <xdr:col>7</xdr:col>
                    <xdr:colOff>619125</xdr:colOff>
                    <xdr:row>245</xdr:row>
                    <xdr:rowOff>0</xdr:rowOff>
                  </to>
                </anchor>
              </controlPr>
            </control>
          </mc:Choice>
        </mc:AlternateContent>
        <mc:AlternateContent xmlns:mc="http://schemas.openxmlformats.org/markup-compatibility/2006">
          <mc:Choice Requires="x14">
            <control shapeId="3301" r:id="rId211" name="Check Box 229">
              <controlPr defaultSize="0" autoFill="0" autoLine="0" autoPict="0">
                <anchor moveWithCells="1">
                  <from>
                    <xdr:col>7</xdr:col>
                    <xdr:colOff>0</xdr:colOff>
                    <xdr:row>245</xdr:row>
                    <xdr:rowOff>0</xdr:rowOff>
                  </from>
                  <to>
                    <xdr:col>7</xdr:col>
                    <xdr:colOff>619125</xdr:colOff>
                    <xdr:row>246</xdr:row>
                    <xdr:rowOff>0</xdr:rowOff>
                  </to>
                </anchor>
              </controlPr>
            </control>
          </mc:Choice>
        </mc:AlternateContent>
        <mc:AlternateContent xmlns:mc="http://schemas.openxmlformats.org/markup-compatibility/2006">
          <mc:Choice Requires="x14">
            <control shapeId="3302" r:id="rId212" name="Check Box 230">
              <controlPr defaultSize="0" autoFill="0" autoLine="0" autoPict="0">
                <anchor moveWithCells="1">
                  <from>
                    <xdr:col>7</xdr:col>
                    <xdr:colOff>0</xdr:colOff>
                    <xdr:row>246</xdr:row>
                    <xdr:rowOff>0</xdr:rowOff>
                  </from>
                  <to>
                    <xdr:col>7</xdr:col>
                    <xdr:colOff>619125</xdr:colOff>
                    <xdr:row>247</xdr:row>
                    <xdr:rowOff>0</xdr:rowOff>
                  </to>
                </anchor>
              </controlPr>
            </control>
          </mc:Choice>
        </mc:AlternateContent>
        <mc:AlternateContent xmlns:mc="http://schemas.openxmlformats.org/markup-compatibility/2006">
          <mc:Choice Requires="x14">
            <control shapeId="3303" r:id="rId213" name="Check Box 231">
              <controlPr defaultSize="0" autoFill="0" autoLine="0" autoPict="0">
                <anchor moveWithCells="1">
                  <from>
                    <xdr:col>7</xdr:col>
                    <xdr:colOff>0</xdr:colOff>
                    <xdr:row>247</xdr:row>
                    <xdr:rowOff>0</xdr:rowOff>
                  </from>
                  <to>
                    <xdr:col>7</xdr:col>
                    <xdr:colOff>619125</xdr:colOff>
                    <xdr:row>248</xdr:row>
                    <xdr:rowOff>0</xdr:rowOff>
                  </to>
                </anchor>
              </controlPr>
            </control>
          </mc:Choice>
        </mc:AlternateContent>
        <mc:AlternateContent xmlns:mc="http://schemas.openxmlformats.org/markup-compatibility/2006">
          <mc:Choice Requires="x14">
            <control shapeId="3304" r:id="rId214" name="Check Box 232">
              <controlPr defaultSize="0" autoFill="0" autoLine="0" autoPict="0">
                <anchor moveWithCells="1">
                  <from>
                    <xdr:col>7</xdr:col>
                    <xdr:colOff>0</xdr:colOff>
                    <xdr:row>248</xdr:row>
                    <xdr:rowOff>0</xdr:rowOff>
                  </from>
                  <to>
                    <xdr:col>7</xdr:col>
                    <xdr:colOff>619125</xdr:colOff>
                    <xdr:row>248</xdr:row>
                    <xdr:rowOff>381000</xdr:rowOff>
                  </to>
                </anchor>
              </controlPr>
            </control>
          </mc:Choice>
        </mc:AlternateContent>
        <mc:AlternateContent xmlns:mc="http://schemas.openxmlformats.org/markup-compatibility/2006">
          <mc:Choice Requires="x14">
            <control shapeId="3305" r:id="rId215" name="Check Box 233">
              <controlPr defaultSize="0" autoFill="0" autoLine="0" autoPict="0">
                <anchor moveWithCells="1">
                  <from>
                    <xdr:col>7</xdr:col>
                    <xdr:colOff>0</xdr:colOff>
                    <xdr:row>250</xdr:row>
                    <xdr:rowOff>0</xdr:rowOff>
                  </from>
                  <to>
                    <xdr:col>7</xdr:col>
                    <xdr:colOff>619125</xdr:colOff>
                    <xdr:row>251</xdr:row>
                    <xdr:rowOff>0</xdr:rowOff>
                  </to>
                </anchor>
              </controlPr>
            </control>
          </mc:Choice>
        </mc:AlternateContent>
        <mc:AlternateContent xmlns:mc="http://schemas.openxmlformats.org/markup-compatibility/2006">
          <mc:Choice Requires="x14">
            <control shapeId="3306" r:id="rId216" name="Check Box 234">
              <controlPr defaultSize="0" autoFill="0" autoLine="0" autoPict="0">
                <anchor moveWithCells="1">
                  <from>
                    <xdr:col>7</xdr:col>
                    <xdr:colOff>0</xdr:colOff>
                    <xdr:row>251</xdr:row>
                    <xdr:rowOff>0</xdr:rowOff>
                  </from>
                  <to>
                    <xdr:col>7</xdr:col>
                    <xdr:colOff>619125</xdr:colOff>
                    <xdr:row>251</xdr:row>
                    <xdr:rowOff>381000</xdr:rowOff>
                  </to>
                </anchor>
              </controlPr>
            </control>
          </mc:Choice>
        </mc:AlternateContent>
        <mc:AlternateContent xmlns:mc="http://schemas.openxmlformats.org/markup-compatibility/2006">
          <mc:Choice Requires="x14">
            <control shapeId="3307" r:id="rId217" name="Check Box 235">
              <controlPr defaultSize="0" autoFill="0" autoLine="0" autoPict="0">
                <anchor moveWithCells="1">
                  <from>
                    <xdr:col>7</xdr:col>
                    <xdr:colOff>0</xdr:colOff>
                    <xdr:row>253</xdr:row>
                    <xdr:rowOff>0</xdr:rowOff>
                  </from>
                  <to>
                    <xdr:col>7</xdr:col>
                    <xdr:colOff>619125</xdr:colOff>
                    <xdr:row>254</xdr:row>
                    <xdr:rowOff>0</xdr:rowOff>
                  </to>
                </anchor>
              </controlPr>
            </control>
          </mc:Choice>
        </mc:AlternateContent>
        <mc:AlternateContent xmlns:mc="http://schemas.openxmlformats.org/markup-compatibility/2006">
          <mc:Choice Requires="x14">
            <control shapeId="3308" r:id="rId218" name="Check Box 236">
              <controlPr defaultSize="0" autoFill="0" autoLine="0" autoPict="0">
                <anchor moveWithCells="1">
                  <from>
                    <xdr:col>7</xdr:col>
                    <xdr:colOff>0</xdr:colOff>
                    <xdr:row>254</xdr:row>
                    <xdr:rowOff>0</xdr:rowOff>
                  </from>
                  <to>
                    <xdr:col>7</xdr:col>
                    <xdr:colOff>619125</xdr:colOff>
                    <xdr:row>254</xdr:row>
                    <xdr:rowOff>361950</xdr:rowOff>
                  </to>
                </anchor>
              </controlPr>
            </control>
          </mc:Choice>
        </mc:AlternateContent>
        <mc:AlternateContent xmlns:mc="http://schemas.openxmlformats.org/markup-compatibility/2006">
          <mc:Choice Requires="x14">
            <control shapeId="3309" r:id="rId219" name="Check Box 237">
              <controlPr defaultSize="0" autoFill="0" autoLine="0" autoPict="0">
                <anchor moveWithCells="1">
                  <from>
                    <xdr:col>7</xdr:col>
                    <xdr:colOff>0</xdr:colOff>
                    <xdr:row>255</xdr:row>
                    <xdr:rowOff>0</xdr:rowOff>
                  </from>
                  <to>
                    <xdr:col>7</xdr:col>
                    <xdr:colOff>619125</xdr:colOff>
                    <xdr:row>256</xdr:row>
                    <xdr:rowOff>0</xdr:rowOff>
                  </to>
                </anchor>
              </controlPr>
            </control>
          </mc:Choice>
        </mc:AlternateContent>
        <mc:AlternateContent xmlns:mc="http://schemas.openxmlformats.org/markup-compatibility/2006">
          <mc:Choice Requires="x14">
            <control shapeId="3310" r:id="rId220" name="Check Box 238">
              <controlPr defaultSize="0" autoFill="0" autoLine="0" autoPict="0">
                <anchor moveWithCells="1">
                  <from>
                    <xdr:col>7</xdr:col>
                    <xdr:colOff>0</xdr:colOff>
                    <xdr:row>256</xdr:row>
                    <xdr:rowOff>0</xdr:rowOff>
                  </from>
                  <to>
                    <xdr:col>7</xdr:col>
                    <xdr:colOff>619125</xdr:colOff>
                    <xdr:row>256</xdr:row>
                    <xdr:rowOff>361950</xdr:rowOff>
                  </to>
                </anchor>
              </controlPr>
            </control>
          </mc:Choice>
        </mc:AlternateContent>
        <mc:AlternateContent xmlns:mc="http://schemas.openxmlformats.org/markup-compatibility/2006">
          <mc:Choice Requires="x14">
            <control shapeId="3311" r:id="rId221" name="Check Box 239">
              <controlPr defaultSize="0" autoFill="0" autoLine="0" autoPict="0">
                <anchor moveWithCells="1">
                  <from>
                    <xdr:col>7</xdr:col>
                    <xdr:colOff>0</xdr:colOff>
                    <xdr:row>257</xdr:row>
                    <xdr:rowOff>0</xdr:rowOff>
                  </from>
                  <to>
                    <xdr:col>7</xdr:col>
                    <xdr:colOff>619125</xdr:colOff>
                    <xdr:row>258</xdr:row>
                    <xdr:rowOff>0</xdr:rowOff>
                  </to>
                </anchor>
              </controlPr>
            </control>
          </mc:Choice>
        </mc:AlternateContent>
        <mc:AlternateContent xmlns:mc="http://schemas.openxmlformats.org/markup-compatibility/2006">
          <mc:Choice Requires="x14">
            <control shapeId="3312" r:id="rId222" name="Check Box 240">
              <controlPr defaultSize="0" autoFill="0" autoLine="0" autoPict="0">
                <anchor moveWithCells="1">
                  <from>
                    <xdr:col>7</xdr:col>
                    <xdr:colOff>0</xdr:colOff>
                    <xdr:row>258</xdr:row>
                    <xdr:rowOff>0</xdr:rowOff>
                  </from>
                  <to>
                    <xdr:col>7</xdr:col>
                    <xdr:colOff>619125</xdr:colOff>
                    <xdr:row>258</xdr:row>
                    <xdr:rowOff>361950</xdr:rowOff>
                  </to>
                </anchor>
              </controlPr>
            </control>
          </mc:Choice>
        </mc:AlternateContent>
        <mc:AlternateContent xmlns:mc="http://schemas.openxmlformats.org/markup-compatibility/2006">
          <mc:Choice Requires="x14">
            <control shapeId="3313" r:id="rId223" name="Check Box 241">
              <controlPr defaultSize="0" autoFill="0" autoLine="0" autoPict="0">
                <anchor moveWithCells="1">
                  <from>
                    <xdr:col>7</xdr:col>
                    <xdr:colOff>0</xdr:colOff>
                    <xdr:row>259</xdr:row>
                    <xdr:rowOff>0</xdr:rowOff>
                  </from>
                  <to>
                    <xdr:col>7</xdr:col>
                    <xdr:colOff>619125</xdr:colOff>
                    <xdr:row>260</xdr:row>
                    <xdr:rowOff>0</xdr:rowOff>
                  </to>
                </anchor>
              </controlPr>
            </control>
          </mc:Choice>
        </mc:AlternateContent>
        <mc:AlternateContent xmlns:mc="http://schemas.openxmlformats.org/markup-compatibility/2006">
          <mc:Choice Requires="x14">
            <control shapeId="3314" r:id="rId224" name="Check Box 242">
              <controlPr defaultSize="0" autoFill="0" autoLine="0" autoPict="0">
                <anchor moveWithCells="1">
                  <from>
                    <xdr:col>7</xdr:col>
                    <xdr:colOff>0</xdr:colOff>
                    <xdr:row>260</xdr:row>
                    <xdr:rowOff>0</xdr:rowOff>
                  </from>
                  <to>
                    <xdr:col>7</xdr:col>
                    <xdr:colOff>619125</xdr:colOff>
                    <xdr:row>260</xdr:row>
                    <xdr:rowOff>361950</xdr:rowOff>
                  </to>
                </anchor>
              </controlPr>
            </control>
          </mc:Choice>
        </mc:AlternateContent>
        <mc:AlternateContent xmlns:mc="http://schemas.openxmlformats.org/markup-compatibility/2006">
          <mc:Choice Requires="x14">
            <control shapeId="3315" r:id="rId225" name="Check Box 243">
              <controlPr defaultSize="0" autoFill="0" autoLine="0" autoPict="0">
                <anchor moveWithCells="1">
                  <from>
                    <xdr:col>7</xdr:col>
                    <xdr:colOff>0</xdr:colOff>
                    <xdr:row>261</xdr:row>
                    <xdr:rowOff>0</xdr:rowOff>
                  </from>
                  <to>
                    <xdr:col>7</xdr:col>
                    <xdr:colOff>619125</xdr:colOff>
                    <xdr:row>262</xdr:row>
                    <xdr:rowOff>0</xdr:rowOff>
                  </to>
                </anchor>
              </controlPr>
            </control>
          </mc:Choice>
        </mc:AlternateContent>
        <mc:AlternateContent xmlns:mc="http://schemas.openxmlformats.org/markup-compatibility/2006">
          <mc:Choice Requires="x14">
            <control shapeId="3316" r:id="rId226" name="Check Box 244">
              <controlPr defaultSize="0" autoFill="0" autoLine="0" autoPict="0">
                <anchor moveWithCells="1">
                  <from>
                    <xdr:col>7</xdr:col>
                    <xdr:colOff>0</xdr:colOff>
                    <xdr:row>262</xdr:row>
                    <xdr:rowOff>0</xdr:rowOff>
                  </from>
                  <to>
                    <xdr:col>7</xdr:col>
                    <xdr:colOff>619125</xdr:colOff>
                    <xdr:row>262</xdr:row>
                    <xdr:rowOff>361950</xdr:rowOff>
                  </to>
                </anchor>
              </controlPr>
            </control>
          </mc:Choice>
        </mc:AlternateContent>
        <mc:AlternateContent xmlns:mc="http://schemas.openxmlformats.org/markup-compatibility/2006">
          <mc:Choice Requires="x14">
            <control shapeId="3317" r:id="rId227" name="Check Box 245">
              <controlPr defaultSize="0" autoFill="0" autoLine="0" autoPict="0">
                <anchor moveWithCells="1">
                  <from>
                    <xdr:col>7</xdr:col>
                    <xdr:colOff>0</xdr:colOff>
                    <xdr:row>263</xdr:row>
                    <xdr:rowOff>0</xdr:rowOff>
                  </from>
                  <to>
                    <xdr:col>7</xdr:col>
                    <xdr:colOff>619125</xdr:colOff>
                    <xdr:row>264</xdr:row>
                    <xdr:rowOff>0</xdr:rowOff>
                  </to>
                </anchor>
              </controlPr>
            </control>
          </mc:Choice>
        </mc:AlternateContent>
        <mc:AlternateContent xmlns:mc="http://schemas.openxmlformats.org/markup-compatibility/2006">
          <mc:Choice Requires="x14">
            <control shapeId="3318" r:id="rId228" name="Check Box 246">
              <controlPr defaultSize="0" autoFill="0" autoLine="0" autoPict="0">
                <anchor moveWithCells="1">
                  <from>
                    <xdr:col>7</xdr:col>
                    <xdr:colOff>0</xdr:colOff>
                    <xdr:row>264</xdr:row>
                    <xdr:rowOff>0</xdr:rowOff>
                  </from>
                  <to>
                    <xdr:col>7</xdr:col>
                    <xdr:colOff>619125</xdr:colOff>
                    <xdr:row>264</xdr:row>
                    <xdr:rowOff>361950</xdr:rowOff>
                  </to>
                </anchor>
              </controlPr>
            </control>
          </mc:Choice>
        </mc:AlternateContent>
        <mc:AlternateContent xmlns:mc="http://schemas.openxmlformats.org/markup-compatibility/2006">
          <mc:Choice Requires="x14">
            <control shapeId="3319" r:id="rId229" name="Check Box 247">
              <controlPr defaultSize="0" autoFill="0" autoLine="0" autoPict="0">
                <anchor moveWithCells="1">
                  <from>
                    <xdr:col>7</xdr:col>
                    <xdr:colOff>0</xdr:colOff>
                    <xdr:row>265</xdr:row>
                    <xdr:rowOff>0</xdr:rowOff>
                  </from>
                  <to>
                    <xdr:col>7</xdr:col>
                    <xdr:colOff>619125</xdr:colOff>
                    <xdr:row>265</xdr:row>
                    <xdr:rowOff>361950</xdr:rowOff>
                  </to>
                </anchor>
              </controlPr>
            </control>
          </mc:Choice>
        </mc:AlternateContent>
        <mc:AlternateContent xmlns:mc="http://schemas.openxmlformats.org/markup-compatibility/2006">
          <mc:Choice Requires="x14">
            <control shapeId="3320" r:id="rId230" name="Check Box 248">
              <controlPr defaultSize="0" autoFill="0" autoLine="0" autoPict="0">
                <anchor moveWithCells="1">
                  <from>
                    <xdr:col>7</xdr:col>
                    <xdr:colOff>0</xdr:colOff>
                    <xdr:row>267</xdr:row>
                    <xdr:rowOff>0</xdr:rowOff>
                  </from>
                  <to>
                    <xdr:col>7</xdr:col>
                    <xdr:colOff>619125</xdr:colOff>
                    <xdr:row>267</xdr:row>
                    <xdr:rowOff>361950</xdr:rowOff>
                  </to>
                </anchor>
              </controlPr>
            </control>
          </mc:Choice>
        </mc:AlternateContent>
        <mc:AlternateContent xmlns:mc="http://schemas.openxmlformats.org/markup-compatibility/2006">
          <mc:Choice Requires="x14">
            <control shapeId="3321" r:id="rId231" name="Check Box 249">
              <controlPr defaultSize="0" autoFill="0" autoLine="0" autoPict="0">
                <anchor moveWithCells="1">
                  <from>
                    <xdr:col>7</xdr:col>
                    <xdr:colOff>0</xdr:colOff>
                    <xdr:row>272</xdr:row>
                    <xdr:rowOff>0</xdr:rowOff>
                  </from>
                  <to>
                    <xdr:col>7</xdr:col>
                    <xdr:colOff>619125</xdr:colOff>
                    <xdr:row>272</xdr:row>
                    <xdr:rowOff>361950</xdr:rowOff>
                  </to>
                </anchor>
              </controlPr>
            </control>
          </mc:Choice>
        </mc:AlternateContent>
        <mc:AlternateContent xmlns:mc="http://schemas.openxmlformats.org/markup-compatibility/2006">
          <mc:Choice Requires="x14">
            <control shapeId="3322" r:id="rId232" name="Check Box 250">
              <controlPr defaultSize="0" autoFill="0" autoLine="0" autoPict="0">
                <anchor moveWithCells="1">
                  <from>
                    <xdr:col>7</xdr:col>
                    <xdr:colOff>0</xdr:colOff>
                    <xdr:row>268</xdr:row>
                    <xdr:rowOff>0</xdr:rowOff>
                  </from>
                  <to>
                    <xdr:col>7</xdr:col>
                    <xdr:colOff>619125</xdr:colOff>
                    <xdr:row>268</xdr:row>
                    <xdr:rowOff>361950</xdr:rowOff>
                  </to>
                </anchor>
              </controlPr>
            </control>
          </mc:Choice>
        </mc:AlternateContent>
        <mc:AlternateContent xmlns:mc="http://schemas.openxmlformats.org/markup-compatibility/2006">
          <mc:Choice Requires="x14">
            <control shapeId="3323" r:id="rId233" name="Check Box 251">
              <controlPr defaultSize="0" autoFill="0" autoLine="0" autoPict="0">
                <anchor moveWithCells="1">
                  <from>
                    <xdr:col>7</xdr:col>
                    <xdr:colOff>0</xdr:colOff>
                    <xdr:row>269</xdr:row>
                    <xdr:rowOff>0</xdr:rowOff>
                  </from>
                  <to>
                    <xdr:col>7</xdr:col>
                    <xdr:colOff>619125</xdr:colOff>
                    <xdr:row>269</xdr:row>
                    <xdr:rowOff>361950</xdr:rowOff>
                  </to>
                </anchor>
              </controlPr>
            </control>
          </mc:Choice>
        </mc:AlternateContent>
        <mc:AlternateContent xmlns:mc="http://schemas.openxmlformats.org/markup-compatibility/2006">
          <mc:Choice Requires="x14">
            <control shapeId="3324" r:id="rId234" name="Check Box 252">
              <controlPr defaultSize="0" autoFill="0" autoLine="0" autoPict="0">
                <anchor moveWithCells="1">
                  <from>
                    <xdr:col>7</xdr:col>
                    <xdr:colOff>0</xdr:colOff>
                    <xdr:row>270</xdr:row>
                    <xdr:rowOff>0</xdr:rowOff>
                  </from>
                  <to>
                    <xdr:col>7</xdr:col>
                    <xdr:colOff>619125</xdr:colOff>
                    <xdr:row>270</xdr:row>
                    <xdr:rowOff>361950</xdr:rowOff>
                  </to>
                </anchor>
              </controlPr>
            </control>
          </mc:Choice>
        </mc:AlternateContent>
        <mc:AlternateContent xmlns:mc="http://schemas.openxmlformats.org/markup-compatibility/2006">
          <mc:Choice Requires="x14">
            <control shapeId="3325" r:id="rId235" name="Check Box 253">
              <controlPr defaultSize="0" autoFill="0" autoLine="0" autoPict="0">
                <anchor moveWithCells="1">
                  <from>
                    <xdr:col>7</xdr:col>
                    <xdr:colOff>0</xdr:colOff>
                    <xdr:row>273</xdr:row>
                    <xdr:rowOff>0</xdr:rowOff>
                  </from>
                  <to>
                    <xdr:col>7</xdr:col>
                    <xdr:colOff>619125</xdr:colOff>
                    <xdr:row>273</xdr:row>
                    <xdr:rowOff>361950</xdr:rowOff>
                  </to>
                </anchor>
              </controlPr>
            </control>
          </mc:Choice>
        </mc:AlternateContent>
        <mc:AlternateContent xmlns:mc="http://schemas.openxmlformats.org/markup-compatibility/2006">
          <mc:Choice Requires="x14">
            <control shapeId="3326" r:id="rId236" name="Check Box 254">
              <controlPr defaultSize="0" autoFill="0" autoLine="0" autoPict="0">
                <anchor moveWithCells="1">
                  <from>
                    <xdr:col>7</xdr:col>
                    <xdr:colOff>0</xdr:colOff>
                    <xdr:row>274</xdr:row>
                    <xdr:rowOff>0</xdr:rowOff>
                  </from>
                  <to>
                    <xdr:col>7</xdr:col>
                    <xdr:colOff>619125</xdr:colOff>
                    <xdr:row>274</xdr:row>
                    <xdr:rowOff>361950</xdr:rowOff>
                  </to>
                </anchor>
              </controlPr>
            </control>
          </mc:Choice>
        </mc:AlternateContent>
        <mc:AlternateContent xmlns:mc="http://schemas.openxmlformats.org/markup-compatibility/2006">
          <mc:Choice Requires="x14">
            <control shapeId="3327" r:id="rId237" name="Check Box 255">
              <controlPr defaultSize="0" autoFill="0" autoLine="0" autoPict="0">
                <anchor moveWithCells="1">
                  <from>
                    <xdr:col>7</xdr:col>
                    <xdr:colOff>0</xdr:colOff>
                    <xdr:row>275</xdr:row>
                    <xdr:rowOff>0</xdr:rowOff>
                  </from>
                  <to>
                    <xdr:col>7</xdr:col>
                    <xdr:colOff>619125</xdr:colOff>
                    <xdr:row>275</xdr:row>
                    <xdr:rowOff>361950</xdr:rowOff>
                  </to>
                </anchor>
              </controlPr>
            </control>
          </mc:Choice>
        </mc:AlternateContent>
        <mc:AlternateContent xmlns:mc="http://schemas.openxmlformats.org/markup-compatibility/2006">
          <mc:Choice Requires="x14">
            <control shapeId="3328" r:id="rId238" name="Check Box 256">
              <controlPr defaultSize="0" autoFill="0" autoLine="0" autoPict="0">
                <anchor moveWithCells="1">
                  <from>
                    <xdr:col>7</xdr:col>
                    <xdr:colOff>0</xdr:colOff>
                    <xdr:row>276</xdr:row>
                    <xdr:rowOff>0</xdr:rowOff>
                  </from>
                  <to>
                    <xdr:col>7</xdr:col>
                    <xdr:colOff>619125</xdr:colOff>
                    <xdr:row>276</xdr:row>
                    <xdr:rowOff>361950</xdr:rowOff>
                  </to>
                </anchor>
              </controlPr>
            </control>
          </mc:Choice>
        </mc:AlternateContent>
        <mc:AlternateContent xmlns:mc="http://schemas.openxmlformats.org/markup-compatibility/2006">
          <mc:Choice Requires="x14">
            <control shapeId="3329" r:id="rId239" name="Check Box 257">
              <controlPr defaultSize="0" autoFill="0" autoLine="0" autoPict="0">
                <anchor moveWithCells="1">
                  <from>
                    <xdr:col>7</xdr:col>
                    <xdr:colOff>0</xdr:colOff>
                    <xdr:row>277</xdr:row>
                    <xdr:rowOff>0</xdr:rowOff>
                  </from>
                  <to>
                    <xdr:col>7</xdr:col>
                    <xdr:colOff>619125</xdr:colOff>
                    <xdr:row>277</xdr:row>
                    <xdr:rowOff>361950</xdr:rowOff>
                  </to>
                </anchor>
              </controlPr>
            </control>
          </mc:Choice>
        </mc:AlternateContent>
        <mc:AlternateContent xmlns:mc="http://schemas.openxmlformats.org/markup-compatibility/2006">
          <mc:Choice Requires="x14">
            <control shapeId="3330" r:id="rId240" name="Check Box 258">
              <controlPr defaultSize="0" autoFill="0" autoLine="0" autoPict="0">
                <anchor moveWithCells="1">
                  <from>
                    <xdr:col>7</xdr:col>
                    <xdr:colOff>0</xdr:colOff>
                    <xdr:row>278</xdr:row>
                    <xdr:rowOff>0</xdr:rowOff>
                  </from>
                  <to>
                    <xdr:col>7</xdr:col>
                    <xdr:colOff>619125</xdr:colOff>
                    <xdr:row>278</xdr:row>
                    <xdr:rowOff>361950</xdr:rowOff>
                  </to>
                </anchor>
              </controlPr>
            </control>
          </mc:Choice>
        </mc:AlternateContent>
        <mc:AlternateContent xmlns:mc="http://schemas.openxmlformats.org/markup-compatibility/2006">
          <mc:Choice Requires="x14">
            <control shapeId="3331" r:id="rId241" name="Check Box 259">
              <controlPr defaultSize="0" autoFill="0" autoLine="0" autoPict="0">
                <anchor moveWithCells="1">
                  <from>
                    <xdr:col>7</xdr:col>
                    <xdr:colOff>0</xdr:colOff>
                    <xdr:row>279</xdr:row>
                    <xdr:rowOff>0</xdr:rowOff>
                  </from>
                  <to>
                    <xdr:col>7</xdr:col>
                    <xdr:colOff>619125</xdr:colOff>
                    <xdr:row>279</xdr:row>
                    <xdr:rowOff>361950</xdr:rowOff>
                  </to>
                </anchor>
              </controlPr>
            </control>
          </mc:Choice>
        </mc:AlternateContent>
        <mc:AlternateContent xmlns:mc="http://schemas.openxmlformats.org/markup-compatibility/2006">
          <mc:Choice Requires="x14">
            <control shapeId="3332" r:id="rId242" name="Check Box 260">
              <controlPr defaultSize="0" autoFill="0" autoLine="0" autoPict="0">
                <anchor moveWithCells="1">
                  <from>
                    <xdr:col>7</xdr:col>
                    <xdr:colOff>0</xdr:colOff>
                    <xdr:row>280</xdr:row>
                    <xdr:rowOff>0</xdr:rowOff>
                  </from>
                  <to>
                    <xdr:col>7</xdr:col>
                    <xdr:colOff>619125</xdr:colOff>
                    <xdr:row>280</xdr:row>
                    <xdr:rowOff>361950</xdr:rowOff>
                  </to>
                </anchor>
              </controlPr>
            </control>
          </mc:Choice>
        </mc:AlternateContent>
        <mc:AlternateContent xmlns:mc="http://schemas.openxmlformats.org/markup-compatibility/2006">
          <mc:Choice Requires="x14">
            <control shapeId="3333" r:id="rId243" name="Check Box 261">
              <controlPr defaultSize="0" autoFill="0" autoLine="0" autoPict="0">
                <anchor moveWithCells="1">
                  <from>
                    <xdr:col>7</xdr:col>
                    <xdr:colOff>0</xdr:colOff>
                    <xdr:row>281</xdr:row>
                    <xdr:rowOff>0</xdr:rowOff>
                  </from>
                  <to>
                    <xdr:col>7</xdr:col>
                    <xdr:colOff>619125</xdr:colOff>
                    <xdr:row>281</xdr:row>
                    <xdr:rowOff>361950</xdr:rowOff>
                  </to>
                </anchor>
              </controlPr>
            </control>
          </mc:Choice>
        </mc:AlternateContent>
        <mc:AlternateContent xmlns:mc="http://schemas.openxmlformats.org/markup-compatibility/2006">
          <mc:Choice Requires="x14">
            <control shapeId="3334" r:id="rId244" name="Check Box 262">
              <controlPr defaultSize="0" autoFill="0" autoLine="0" autoPict="0">
                <anchor moveWithCells="1">
                  <from>
                    <xdr:col>7</xdr:col>
                    <xdr:colOff>0</xdr:colOff>
                    <xdr:row>282</xdr:row>
                    <xdr:rowOff>0</xdr:rowOff>
                  </from>
                  <to>
                    <xdr:col>7</xdr:col>
                    <xdr:colOff>619125</xdr:colOff>
                    <xdr:row>282</xdr:row>
                    <xdr:rowOff>361950</xdr:rowOff>
                  </to>
                </anchor>
              </controlPr>
            </control>
          </mc:Choice>
        </mc:AlternateContent>
        <mc:AlternateContent xmlns:mc="http://schemas.openxmlformats.org/markup-compatibility/2006">
          <mc:Choice Requires="x14">
            <control shapeId="3335" r:id="rId245" name="Check Box 263">
              <controlPr defaultSize="0" autoFill="0" autoLine="0" autoPict="0">
                <anchor moveWithCells="1">
                  <from>
                    <xdr:col>7</xdr:col>
                    <xdr:colOff>0</xdr:colOff>
                    <xdr:row>283</xdr:row>
                    <xdr:rowOff>0</xdr:rowOff>
                  </from>
                  <to>
                    <xdr:col>7</xdr:col>
                    <xdr:colOff>619125</xdr:colOff>
                    <xdr:row>283</xdr:row>
                    <xdr:rowOff>361950</xdr:rowOff>
                  </to>
                </anchor>
              </controlPr>
            </control>
          </mc:Choice>
        </mc:AlternateContent>
        <mc:AlternateContent xmlns:mc="http://schemas.openxmlformats.org/markup-compatibility/2006">
          <mc:Choice Requires="x14">
            <control shapeId="3336" r:id="rId246" name="Check Box 264">
              <controlPr defaultSize="0" autoFill="0" autoLine="0" autoPict="0">
                <anchor moveWithCells="1">
                  <from>
                    <xdr:col>7</xdr:col>
                    <xdr:colOff>0</xdr:colOff>
                    <xdr:row>284</xdr:row>
                    <xdr:rowOff>0</xdr:rowOff>
                  </from>
                  <to>
                    <xdr:col>7</xdr:col>
                    <xdr:colOff>619125</xdr:colOff>
                    <xdr:row>284</xdr:row>
                    <xdr:rowOff>361950</xdr:rowOff>
                  </to>
                </anchor>
              </controlPr>
            </control>
          </mc:Choice>
        </mc:AlternateContent>
        <mc:AlternateContent xmlns:mc="http://schemas.openxmlformats.org/markup-compatibility/2006">
          <mc:Choice Requires="x14">
            <control shapeId="3337" r:id="rId247" name="Check Box 265">
              <controlPr defaultSize="0" autoFill="0" autoLine="0" autoPict="0">
                <anchor moveWithCells="1">
                  <from>
                    <xdr:col>7</xdr:col>
                    <xdr:colOff>0</xdr:colOff>
                    <xdr:row>285</xdr:row>
                    <xdr:rowOff>0</xdr:rowOff>
                  </from>
                  <to>
                    <xdr:col>7</xdr:col>
                    <xdr:colOff>619125</xdr:colOff>
                    <xdr:row>285</xdr:row>
                    <xdr:rowOff>361950</xdr:rowOff>
                  </to>
                </anchor>
              </controlPr>
            </control>
          </mc:Choice>
        </mc:AlternateContent>
        <mc:AlternateContent xmlns:mc="http://schemas.openxmlformats.org/markup-compatibility/2006">
          <mc:Choice Requires="x14">
            <control shapeId="3338" r:id="rId248" name="Check Box 266">
              <controlPr defaultSize="0" autoFill="0" autoLine="0" autoPict="0">
                <anchor moveWithCells="1">
                  <from>
                    <xdr:col>7</xdr:col>
                    <xdr:colOff>0</xdr:colOff>
                    <xdr:row>286</xdr:row>
                    <xdr:rowOff>0</xdr:rowOff>
                  </from>
                  <to>
                    <xdr:col>7</xdr:col>
                    <xdr:colOff>619125</xdr:colOff>
                    <xdr:row>286</xdr:row>
                    <xdr:rowOff>361950</xdr:rowOff>
                  </to>
                </anchor>
              </controlPr>
            </control>
          </mc:Choice>
        </mc:AlternateContent>
        <mc:AlternateContent xmlns:mc="http://schemas.openxmlformats.org/markup-compatibility/2006">
          <mc:Choice Requires="x14">
            <control shapeId="3339" r:id="rId249" name="Check Box 267">
              <controlPr defaultSize="0" autoFill="0" autoLine="0" autoPict="0">
                <anchor moveWithCells="1">
                  <from>
                    <xdr:col>7</xdr:col>
                    <xdr:colOff>0</xdr:colOff>
                    <xdr:row>287</xdr:row>
                    <xdr:rowOff>0</xdr:rowOff>
                  </from>
                  <to>
                    <xdr:col>7</xdr:col>
                    <xdr:colOff>619125</xdr:colOff>
                    <xdr:row>287</xdr:row>
                    <xdr:rowOff>361950</xdr:rowOff>
                  </to>
                </anchor>
              </controlPr>
            </control>
          </mc:Choice>
        </mc:AlternateContent>
        <mc:AlternateContent xmlns:mc="http://schemas.openxmlformats.org/markup-compatibility/2006">
          <mc:Choice Requires="x14">
            <control shapeId="3340" r:id="rId250" name="Check Box 268">
              <controlPr defaultSize="0" autoFill="0" autoLine="0" autoPict="0">
                <anchor moveWithCells="1">
                  <from>
                    <xdr:col>7</xdr:col>
                    <xdr:colOff>0</xdr:colOff>
                    <xdr:row>288</xdr:row>
                    <xdr:rowOff>0</xdr:rowOff>
                  </from>
                  <to>
                    <xdr:col>7</xdr:col>
                    <xdr:colOff>619125</xdr:colOff>
                    <xdr:row>288</xdr:row>
                    <xdr:rowOff>361950</xdr:rowOff>
                  </to>
                </anchor>
              </controlPr>
            </control>
          </mc:Choice>
        </mc:AlternateContent>
        <mc:AlternateContent xmlns:mc="http://schemas.openxmlformats.org/markup-compatibility/2006">
          <mc:Choice Requires="x14">
            <control shapeId="3341" r:id="rId251" name="Check Box 269">
              <controlPr defaultSize="0" autoFill="0" autoLine="0" autoPict="0">
                <anchor moveWithCells="1">
                  <from>
                    <xdr:col>7</xdr:col>
                    <xdr:colOff>0</xdr:colOff>
                    <xdr:row>289</xdr:row>
                    <xdr:rowOff>0</xdr:rowOff>
                  </from>
                  <to>
                    <xdr:col>7</xdr:col>
                    <xdr:colOff>619125</xdr:colOff>
                    <xdr:row>289</xdr:row>
                    <xdr:rowOff>361950</xdr:rowOff>
                  </to>
                </anchor>
              </controlPr>
            </control>
          </mc:Choice>
        </mc:AlternateContent>
        <mc:AlternateContent xmlns:mc="http://schemas.openxmlformats.org/markup-compatibility/2006">
          <mc:Choice Requires="x14">
            <control shapeId="3342" r:id="rId252" name="Check Box 270">
              <controlPr defaultSize="0" autoFill="0" autoLine="0" autoPict="0">
                <anchor moveWithCells="1">
                  <from>
                    <xdr:col>7</xdr:col>
                    <xdr:colOff>0</xdr:colOff>
                    <xdr:row>290</xdr:row>
                    <xdr:rowOff>0</xdr:rowOff>
                  </from>
                  <to>
                    <xdr:col>7</xdr:col>
                    <xdr:colOff>619125</xdr:colOff>
                    <xdr:row>290</xdr:row>
                    <xdr:rowOff>361950</xdr:rowOff>
                  </to>
                </anchor>
              </controlPr>
            </control>
          </mc:Choice>
        </mc:AlternateContent>
        <mc:AlternateContent xmlns:mc="http://schemas.openxmlformats.org/markup-compatibility/2006">
          <mc:Choice Requires="x14">
            <control shapeId="3343" r:id="rId253" name="Check Box 271">
              <controlPr defaultSize="0" autoFill="0" autoLine="0" autoPict="0">
                <anchor moveWithCells="1">
                  <from>
                    <xdr:col>7</xdr:col>
                    <xdr:colOff>0</xdr:colOff>
                    <xdr:row>291</xdr:row>
                    <xdr:rowOff>0</xdr:rowOff>
                  </from>
                  <to>
                    <xdr:col>7</xdr:col>
                    <xdr:colOff>619125</xdr:colOff>
                    <xdr:row>291</xdr:row>
                    <xdr:rowOff>361950</xdr:rowOff>
                  </to>
                </anchor>
              </controlPr>
            </control>
          </mc:Choice>
        </mc:AlternateContent>
        <mc:AlternateContent xmlns:mc="http://schemas.openxmlformats.org/markup-compatibility/2006">
          <mc:Choice Requires="x14">
            <control shapeId="3344" r:id="rId254" name="Check Box 272">
              <controlPr defaultSize="0" autoFill="0" autoLine="0" autoPict="0">
                <anchor moveWithCells="1">
                  <from>
                    <xdr:col>7</xdr:col>
                    <xdr:colOff>0</xdr:colOff>
                    <xdr:row>292</xdr:row>
                    <xdr:rowOff>0</xdr:rowOff>
                  </from>
                  <to>
                    <xdr:col>7</xdr:col>
                    <xdr:colOff>619125</xdr:colOff>
                    <xdr:row>292</xdr:row>
                    <xdr:rowOff>361950</xdr:rowOff>
                  </to>
                </anchor>
              </controlPr>
            </control>
          </mc:Choice>
        </mc:AlternateContent>
        <mc:AlternateContent xmlns:mc="http://schemas.openxmlformats.org/markup-compatibility/2006">
          <mc:Choice Requires="x14">
            <control shapeId="3345" r:id="rId255" name="Check Box 273">
              <controlPr defaultSize="0" autoFill="0" autoLine="0" autoPict="0">
                <anchor moveWithCells="1">
                  <from>
                    <xdr:col>7</xdr:col>
                    <xdr:colOff>0</xdr:colOff>
                    <xdr:row>293</xdr:row>
                    <xdr:rowOff>0</xdr:rowOff>
                  </from>
                  <to>
                    <xdr:col>7</xdr:col>
                    <xdr:colOff>619125</xdr:colOff>
                    <xdr:row>293</xdr:row>
                    <xdr:rowOff>361950</xdr:rowOff>
                  </to>
                </anchor>
              </controlPr>
            </control>
          </mc:Choice>
        </mc:AlternateContent>
        <mc:AlternateContent xmlns:mc="http://schemas.openxmlformats.org/markup-compatibility/2006">
          <mc:Choice Requires="x14">
            <control shapeId="3346" r:id="rId256" name="Check Box 274">
              <controlPr defaultSize="0" autoFill="0" autoLine="0" autoPict="0">
                <anchor moveWithCells="1">
                  <from>
                    <xdr:col>7</xdr:col>
                    <xdr:colOff>0</xdr:colOff>
                    <xdr:row>294</xdr:row>
                    <xdr:rowOff>0</xdr:rowOff>
                  </from>
                  <to>
                    <xdr:col>7</xdr:col>
                    <xdr:colOff>619125</xdr:colOff>
                    <xdr:row>294</xdr:row>
                    <xdr:rowOff>361950</xdr:rowOff>
                  </to>
                </anchor>
              </controlPr>
            </control>
          </mc:Choice>
        </mc:AlternateContent>
        <mc:AlternateContent xmlns:mc="http://schemas.openxmlformats.org/markup-compatibility/2006">
          <mc:Choice Requires="x14">
            <control shapeId="3347" r:id="rId257" name="Check Box 275">
              <controlPr defaultSize="0" autoFill="0" autoLine="0" autoPict="0">
                <anchor moveWithCells="1">
                  <from>
                    <xdr:col>7</xdr:col>
                    <xdr:colOff>0</xdr:colOff>
                    <xdr:row>295</xdr:row>
                    <xdr:rowOff>0</xdr:rowOff>
                  </from>
                  <to>
                    <xdr:col>7</xdr:col>
                    <xdr:colOff>619125</xdr:colOff>
                    <xdr:row>295</xdr:row>
                    <xdr:rowOff>361950</xdr:rowOff>
                  </to>
                </anchor>
              </controlPr>
            </control>
          </mc:Choice>
        </mc:AlternateContent>
        <mc:AlternateContent xmlns:mc="http://schemas.openxmlformats.org/markup-compatibility/2006">
          <mc:Choice Requires="x14">
            <control shapeId="3348" r:id="rId258" name="Check Box 276">
              <controlPr defaultSize="0" autoFill="0" autoLine="0" autoPict="0">
                <anchor moveWithCells="1">
                  <from>
                    <xdr:col>7</xdr:col>
                    <xdr:colOff>0</xdr:colOff>
                    <xdr:row>296</xdr:row>
                    <xdr:rowOff>0</xdr:rowOff>
                  </from>
                  <to>
                    <xdr:col>7</xdr:col>
                    <xdr:colOff>619125</xdr:colOff>
                    <xdr:row>296</xdr:row>
                    <xdr:rowOff>361950</xdr:rowOff>
                  </to>
                </anchor>
              </controlPr>
            </control>
          </mc:Choice>
        </mc:AlternateContent>
        <mc:AlternateContent xmlns:mc="http://schemas.openxmlformats.org/markup-compatibility/2006">
          <mc:Choice Requires="x14">
            <control shapeId="3349" r:id="rId259" name="Check Box 277">
              <controlPr defaultSize="0" autoFill="0" autoLine="0" autoPict="0">
                <anchor moveWithCells="1">
                  <from>
                    <xdr:col>7</xdr:col>
                    <xdr:colOff>0</xdr:colOff>
                    <xdr:row>297</xdr:row>
                    <xdr:rowOff>0</xdr:rowOff>
                  </from>
                  <to>
                    <xdr:col>7</xdr:col>
                    <xdr:colOff>619125</xdr:colOff>
                    <xdr:row>297</xdr:row>
                    <xdr:rowOff>361950</xdr:rowOff>
                  </to>
                </anchor>
              </controlPr>
            </control>
          </mc:Choice>
        </mc:AlternateContent>
        <mc:AlternateContent xmlns:mc="http://schemas.openxmlformats.org/markup-compatibility/2006">
          <mc:Choice Requires="x14">
            <control shapeId="3350" r:id="rId260" name="Check Box 278">
              <controlPr defaultSize="0" autoFill="0" autoLine="0" autoPict="0">
                <anchor moveWithCells="1">
                  <from>
                    <xdr:col>7</xdr:col>
                    <xdr:colOff>0</xdr:colOff>
                    <xdr:row>298</xdr:row>
                    <xdr:rowOff>0</xdr:rowOff>
                  </from>
                  <to>
                    <xdr:col>7</xdr:col>
                    <xdr:colOff>619125</xdr:colOff>
                    <xdr:row>298</xdr:row>
                    <xdr:rowOff>361950</xdr:rowOff>
                  </to>
                </anchor>
              </controlPr>
            </control>
          </mc:Choice>
        </mc:AlternateContent>
        <mc:AlternateContent xmlns:mc="http://schemas.openxmlformats.org/markup-compatibility/2006">
          <mc:Choice Requires="x14">
            <control shapeId="3351" r:id="rId261" name="Check Box 279">
              <controlPr defaultSize="0" autoFill="0" autoLine="0" autoPict="0">
                <anchor moveWithCells="1">
                  <from>
                    <xdr:col>7</xdr:col>
                    <xdr:colOff>0</xdr:colOff>
                    <xdr:row>299</xdr:row>
                    <xdr:rowOff>0</xdr:rowOff>
                  </from>
                  <to>
                    <xdr:col>7</xdr:col>
                    <xdr:colOff>619125</xdr:colOff>
                    <xdr:row>299</xdr:row>
                    <xdr:rowOff>361950</xdr:rowOff>
                  </to>
                </anchor>
              </controlPr>
            </control>
          </mc:Choice>
        </mc:AlternateContent>
        <mc:AlternateContent xmlns:mc="http://schemas.openxmlformats.org/markup-compatibility/2006">
          <mc:Choice Requires="x14">
            <control shapeId="3352" r:id="rId262" name="Check Box 280">
              <controlPr defaultSize="0" autoFill="0" autoLine="0" autoPict="0">
                <anchor moveWithCells="1">
                  <from>
                    <xdr:col>7</xdr:col>
                    <xdr:colOff>0</xdr:colOff>
                    <xdr:row>300</xdr:row>
                    <xdr:rowOff>0</xdr:rowOff>
                  </from>
                  <to>
                    <xdr:col>7</xdr:col>
                    <xdr:colOff>619125</xdr:colOff>
                    <xdr:row>300</xdr:row>
                    <xdr:rowOff>361950</xdr:rowOff>
                  </to>
                </anchor>
              </controlPr>
            </control>
          </mc:Choice>
        </mc:AlternateContent>
        <mc:AlternateContent xmlns:mc="http://schemas.openxmlformats.org/markup-compatibility/2006">
          <mc:Choice Requires="x14">
            <control shapeId="3353" r:id="rId263" name="Check Box 281">
              <controlPr defaultSize="0" autoFill="0" autoLine="0" autoPict="0">
                <anchor moveWithCells="1">
                  <from>
                    <xdr:col>7</xdr:col>
                    <xdr:colOff>0</xdr:colOff>
                    <xdr:row>301</xdr:row>
                    <xdr:rowOff>0</xdr:rowOff>
                  </from>
                  <to>
                    <xdr:col>7</xdr:col>
                    <xdr:colOff>619125</xdr:colOff>
                    <xdr:row>301</xdr:row>
                    <xdr:rowOff>361950</xdr:rowOff>
                  </to>
                </anchor>
              </controlPr>
            </control>
          </mc:Choice>
        </mc:AlternateContent>
        <mc:AlternateContent xmlns:mc="http://schemas.openxmlformats.org/markup-compatibility/2006">
          <mc:Choice Requires="x14">
            <control shapeId="3354" r:id="rId264" name="Check Box 282">
              <controlPr defaultSize="0" autoFill="0" autoLine="0" autoPict="0">
                <anchor moveWithCells="1">
                  <from>
                    <xdr:col>7</xdr:col>
                    <xdr:colOff>0</xdr:colOff>
                    <xdr:row>302</xdr:row>
                    <xdr:rowOff>0</xdr:rowOff>
                  </from>
                  <to>
                    <xdr:col>7</xdr:col>
                    <xdr:colOff>619125</xdr:colOff>
                    <xdr:row>302</xdr:row>
                    <xdr:rowOff>361950</xdr:rowOff>
                  </to>
                </anchor>
              </controlPr>
            </control>
          </mc:Choice>
        </mc:AlternateContent>
        <mc:AlternateContent xmlns:mc="http://schemas.openxmlformats.org/markup-compatibility/2006">
          <mc:Choice Requires="x14">
            <control shapeId="3355" r:id="rId265" name="Check Box 283">
              <controlPr defaultSize="0" autoFill="0" autoLine="0" autoPict="0">
                <anchor moveWithCells="1">
                  <from>
                    <xdr:col>7</xdr:col>
                    <xdr:colOff>0</xdr:colOff>
                    <xdr:row>303</xdr:row>
                    <xdr:rowOff>0</xdr:rowOff>
                  </from>
                  <to>
                    <xdr:col>7</xdr:col>
                    <xdr:colOff>619125</xdr:colOff>
                    <xdr:row>303</xdr:row>
                    <xdr:rowOff>361950</xdr:rowOff>
                  </to>
                </anchor>
              </controlPr>
            </control>
          </mc:Choice>
        </mc:AlternateContent>
        <mc:AlternateContent xmlns:mc="http://schemas.openxmlformats.org/markup-compatibility/2006">
          <mc:Choice Requires="x14">
            <control shapeId="3356" r:id="rId266" name="Check Box 284">
              <controlPr defaultSize="0" autoFill="0" autoLine="0" autoPict="0">
                <anchor moveWithCells="1">
                  <from>
                    <xdr:col>7</xdr:col>
                    <xdr:colOff>0</xdr:colOff>
                    <xdr:row>304</xdr:row>
                    <xdr:rowOff>0</xdr:rowOff>
                  </from>
                  <to>
                    <xdr:col>7</xdr:col>
                    <xdr:colOff>619125</xdr:colOff>
                    <xdr:row>304</xdr:row>
                    <xdr:rowOff>361950</xdr:rowOff>
                  </to>
                </anchor>
              </controlPr>
            </control>
          </mc:Choice>
        </mc:AlternateContent>
        <mc:AlternateContent xmlns:mc="http://schemas.openxmlformats.org/markup-compatibility/2006">
          <mc:Choice Requires="x14">
            <control shapeId="3357" r:id="rId267" name="Check Box 285">
              <controlPr defaultSize="0" autoFill="0" autoLine="0" autoPict="0">
                <anchor moveWithCells="1">
                  <from>
                    <xdr:col>7</xdr:col>
                    <xdr:colOff>0</xdr:colOff>
                    <xdr:row>305</xdr:row>
                    <xdr:rowOff>0</xdr:rowOff>
                  </from>
                  <to>
                    <xdr:col>7</xdr:col>
                    <xdr:colOff>619125</xdr:colOff>
                    <xdr:row>305</xdr:row>
                    <xdr:rowOff>361950</xdr:rowOff>
                  </to>
                </anchor>
              </controlPr>
            </control>
          </mc:Choice>
        </mc:AlternateContent>
        <mc:AlternateContent xmlns:mc="http://schemas.openxmlformats.org/markup-compatibility/2006">
          <mc:Choice Requires="x14">
            <control shapeId="3358" r:id="rId268" name="Check Box 286">
              <controlPr defaultSize="0" autoFill="0" autoLine="0" autoPict="0">
                <anchor moveWithCells="1">
                  <from>
                    <xdr:col>7</xdr:col>
                    <xdr:colOff>0</xdr:colOff>
                    <xdr:row>306</xdr:row>
                    <xdr:rowOff>0</xdr:rowOff>
                  </from>
                  <to>
                    <xdr:col>7</xdr:col>
                    <xdr:colOff>619125</xdr:colOff>
                    <xdr:row>306</xdr:row>
                    <xdr:rowOff>361950</xdr:rowOff>
                  </to>
                </anchor>
              </controlPr>
            </control>
          </mc:Choice>
        </mc:AlternateContent>
        <mc:AlternateContent xmlns:mc="http://schemas.openxmlformats.org/markup-compatibility/2006">
          <mc:Choice Requires="x14">
            <control shapeId="3359" r:id="rId269" name="Check Box 287">
              <controlPr defaultSize="0" autoFill="0" autoLine="0" autoPict="0">
                <anchor moveWithCells="1">
                  <from>
                    <xdr:col>7</xdr:col>
                    <xdr:colOff>0</xdr:colOff>
                    <xdr:row>307</xdr:row>
                    <xdr:rowOff>0</xdr:rowOff>
                  </from>
                  <to>
                    <xdr:col>7</xdr:col>
                    <xdr:colOff>619125</xdr:colOff>
                    <xdr:row>307</xdr:row>
                    <xdr:rowOff>361950</xdr:rowOff>
                  </to>
                </anchor>
              </controlPr>
            </control>
          </mc:Choice>
        </mc:AlternateContent>
        <mc:AlternateContent xmlns:mc="http://schemas.openxmlformats.org/markup-compatibility/2006">
          <mc:Choice Requires="x14">
            <control shapeId="3360" r:id="rId270" name="Check Box 288">
              <controlPr defaultSize="0" autoFill="0" autoLine="0" autoPict="0">
                <anchor moveWithCells="1">
                  <from>
                    <xdr:col>7</xdr:col>
                    <xdr:colOff>0</xdr:colOff>
                    <xdr:row>309</xdr:row>
                    <xdr:rowOff>0</xdr:rowOff>
                  </from>
                  <to>
                    <xdr:col>7</xdr:col>
                    <xdr:colOff>619125</xdr:colOff>
                    <xdr:row>309</xdr:row>
                    <xdr:rowOff>361950</xdr:rowOff>
                  </to>
                </anchor>
              </controlPr>
            </control>
          </mc:Choice>
        </mc:AlternateContent>
        <mc:AlternateContent xmlns:mc="http://schemas.openxmlformats.org/markup-compatibility/2006">
          <mc:Choice Requires="x14">
            <control shapeId="3361" r:id="rId271" name="Check Box 289">
              <controlPr defaultSize="0" autoFill="0" autoLine="0" autoPict="0">
                <anchor moveWithCells="1">
                  <from>
                    <xdr:col>7</xdr:col>
                    <xdr:colOff>0</xdr:colOff>
                    <xdr:row>311</xdr:row>
                    <xdr:rowOff>0</xdr:rowOff>
                  </from>
                  <to>
                    <xdr:col>7</xdr:col>
                    <xdr:colOff>619125</xdr:colOff>
                    <xdr:row>311</xdr:row>
                    <xdr:rowOff>361950</xdr:rowOff>
                  </to>
                </anchor>
              </controlPr>
            </control>
          </mc:Choice>
        </mc:AlternateContent>
        <mc:AlternateContent xmlns:mc="http://schemas.openxmlformats.org/markup-compatibility/2006">
          <mc:Choice Requires="x14">
            <control shapeId="3362" r:id="rId272" name="Check Box 290">
              <controlPr defaultSize="0" autoFill="0" autoLine="0" autoPict="0">
                <anchor moveWithCells="1">
                  <from>
                    <xdr:col>7</xdr:col>
                    <xdr:colOff>0</xdr:colOff>
                    <xdr:row>312</xdr:row>
                    <xdr:rowOff>0</xdr:rowOff>
                  </from>
                  <to>
                    <xdr:col>7</xdr:col>
                    <xdr:colOff>619125</xdr:colOff>
                    <xdr:row>312</xdr:row>
                    <xdr:rowOff>361950</xdr:rowOff>
                  </to>
                </anchor>
              </controlPr>
            </control>
          </mc:Choice>
        </mc:AlternateContent>
        <mc:AlternateContent xmlns:mc="http://schemas.openxmlformats.org/markup-compatibility/2006">
          <mc:Choice Requires="x14">
            <control shapeId="3363" r:id="rId273" name="Check Box 291">
              <controlPr defaultSize="0" autoFill="0" autoLine="0" autoPict="0">
                <anchor moveWithCells="1">
                  <from>
                    <xdr:col>7</xdr:col>
                    <xdr:colOff>0</xdr:colOff>
                    <xdr:row>313</xdr:row>
                    <xdr:rowOff>0</xdr:rowOff>
                  </from>
                  <to>
                    <xdr:col>7</xdr:col>
                    <xdr:colOff>619125</xdr:colOff>
                    <xdr:row>313</xdr:row>
                    <xdr:rowOff>361950</xdr:rowOff>
                  </to>
                </anchor>
              </controlPr>
            </control>
          </mc:Choice>
        </mc:AlternateContent>
        <mc:AlternateContent xmlns:mc="http://schemas.openxmlformats.org/markup-compatibility/2006">
          <mc:Choice Requires="x14">
            <control shapeId="3364" r:id="rId274" name="Check Box 292">
              <controlPr defaultSize="0" autoFill="0" autoLine="0" autoPict="0">
                <anchor moveWithCells="1">
                  <from>
                    <xdr:col>7</xdr:col>
                    <xdr:colOff>0</xdr:colOff>
                    <xdr:row>314</xdr:row>
                    <xdr:rowOff>0</xdr:rowOff>
                  </from>
                  <to>
                    <xdr:col>7</xdr:col>
                    <xdr:colOff>619125</xdr:colOff>
                    <xdr:row>314</xdr:row>
                    <xdr:rowOff>361950</xdr:rowOff>
                  </to>
                </anchor>
              </controlPr>
            </control>
          </mc:Choice>
        </mc:AlternateContent>
        <mc:AlternateContent xmlns:mc="http://schemas.openxmlformats.org/markup-compatibility/2006">
          <mc:Choice Requires="x14">
            <control shapeId="3365" r:id="rId275" name="Check Box 293">
              <controlPr defaultSize="0" autoFill="0" autoLine="0" autoPict="0">
                <anchor moveWithCells="1">
                  <from>
                    <xdr:col>7</xdr:col>
                    <xdr:colOff>0</xdr:colOff>
                    <xdr:row>315</xdr:row>
                    <xdr:rowOff>0</xdr:rowOff>
                  </from>
                  <to>
                    <xdr:col>7</xdr:col>
                    <xdr:colOff>619125</xdr:colOff>
                    <xdr:row>315</xdr:row>
                    <xdr:rowOff>361950</xdr:rowOff>
                  </to>
                </anchor>
              </controlPr>
            </control>
          </mc:Choice>
        </mc:AlternateContent>
        <mc:AlternateContent xmlns:mc="http://schemas.openxmlformats.org/markup-compatibility/2006">
          <mc:Choice Requires="x14">
            <control shapeId="3366" r:id="rId276" name="Check Box 294">
              <controlPr defaultSize="0" autoFill="0" autoLine="0" autoPict="0">
                <anchor moveWithCells="1">
                  <from>
                    <xdr:col>7</xdr:col>
                    <xdr:colOff>0</xdr:colOff>
                    <xdr:row>316</xdr:row>
                    <xdr:rowOff>0</xdr:rowOff>
                  </from>
                  <to>
                    <xdr:col>7</xdr:col>
                    <xdr:colOff>619125</xdr:colOff>
                    <xdr:row>316</xdr:row>
                    <xdr:rowOff>361950</xdr:rowOff>
                  </to>
                </anchor>
              </controlPr>
            </control>
          </mc:Choice>
        </mc:AlternateContent>
        <mc:AlternateContent xmlns:mc="http://schemas.openxmlformats.org/markup-compatibility/2006">
          <mc:Choice Requires="x14">
            <control shapeId="3367" r:id="rId277" name="Check Box 295">
              <controlPr defaultSize="0" autoFill="0" autoLine="0" autoPict="0">
                <anchor moveWithCells="1">
                  <from>
                    <xdr:col>7</xdr:col>
                    <xdr:colOff>0</xdr:colOff>
                    <xdr:row>317</xdr:row>
                    <xdr:rowOff>0</xdr:rowOff>
                  </from>
                  <to>
                    <xdr:col>7</xdr:col>
                    <xdr:colOff>619125</xdr:colOff>
                    <xdr:row>317</xdr:row>
                    <xdr:rowOff>361950</xdr:rowOff>
                  </to>
                </anchor>
              </controlPr>
            </control>
          </mc:Choice>
        </mc:AlternateContent>
        <mc:AlternateContent xmlns:mc="http://schemas.openxmlformats.org/markup-compatibility/2006">
          <mc:Choice Requires="x14">
            <control shapeId="3368" r:id="rId278" name="Check Box 296">
              <controlPr defaultSize="0" autoFill="0" autoLine="0" autoPict="0">
                <anchor moveWithCells="1">
                  <from>
                    <xdr:col>7</xdr:col>
                    <xdr:colOff>0</xdr:colOff>
                    <xdr:row>318</xdr:row>
                    <xdr:rowOff>0</xdr:rowOff>
                  </from>
                  <to>
                    <xdr:col>7</xdr:col>
                    <xdr:colOff>619125</xdr:colOff>
                    <xdr:row>318</xdr:row>
                    <xdr:rowOff>361950</xdr:rowOff>
                  </to>
                </anchor>
              </controlPr>
            </control>
          </mc:Choice>
        </mc:AlternateContent>
        <mc:AlternateContent xmlns:mc="http://schemas.openxmlformats.org/markup-compatibility/2006">
          <mc:Choice Requires="x14">
            <control shapeId="3369" r:id="rId279" name="Check Box 297">
              <controlPr defaultSize="0" autoFill="0" autoLine="0" autoPict="0">
                <anchor moveWithCells="1">
                  <from>
                    <xdr:col>7</xdr:col>
                    <xdr:colOff>0</xdr:colOff>
                    <xdr:row>319</xdr:row>
                    <xdr:rowOff>0</xdr:rowOff>
                  </from>
                  <to>
                    <xdr:col>7</xdr:col>
                    <xdr:colOff>619125</xdr:colOff>
                    <xdr:row>319</xdr:row>
                    <xdr:rowOff>361950</xdr:rowOff>
                  </to>
                </anchor>
              </controlPr>
            </control>
          </mc:Choice>
        </mc:AlternateContent>
        <mc:AlternateContent xmlns:mc="http://schemas.openxmlformats.org/markup-compatibility/2006">
          <mc:Choice Requires="x14">
            <control shapeId="3370" r:id="rId280" name="Check Box 298">
              <controlPr defaultSize="0" autoFill="0" autoLine="0" autoPict="0">
                <anchor moveWithCells="1">
                  <from>
                    <xdr:col>7</xdr:col>
                    <xdr:colOff>0</xdr:colOff>
                    <xdr:row>320</xdr:row>
                    <xdr:rowOff>0</xdr:rowOff>
                  </from>
                  <to>
                    <xdr:col>7</xdr:col>
                    <xdr:colOff>619125</xdr:colOff>
                    <xdr:row>320</xdr:row>
                    <xdr:rowOff>361950</xdr:rowOff>
                  </to>
                </anchor>
              </controlPr>
            </control>
          </mc:Choice>
        </mc:AlternateContent>
        <mc:AlternateContent xmlns:mc="http://schemas.openxmlformats.org/markup-compatibility/2006">
          <mc:Choice Requires="x14">
            <control shapeId="3371" r:id="rId281" name="Check Box 299">
              <controlPr defaultSize="0" autoFill="0" autoLine="0" autoPict="0">
                <anchor moveWithCells="1">
                  <from>
                    <xdr:col>7</xdr:col>
                    <xdr:colOff>0</xdr:colOff>
                    <xdr:row>321</xdr:row>
                    <xdr:rowOff>0</xdr:rowOff>
                  </from>
                  <to>
                    <xdr:col>7</xdr:col>
                    <xdr:colOff>619125</xdr:colOff>
                    <xdr:row>321</xdr:row>
                    <xdr:rowOff>361950</xdr:rowOff>
                  </to>
                </anchor>
              </controlPr>
            </control>
          </mc:Choice>
        </mc:AlternateContent>
        <mc:AlternateContent xmlns:mc="http://schemas.openxmlformats.org/markup-compatibility/2006">
          <mc:Choice Requires="x14">
            <control shapeId="3372" r:id="rId282" name="Check Box 300">
              <controlPr defaultSize="0" autoFill="0" autoLine="0" autoPict="0">
                <anchor moveWithCells="1">
                  <from>
                    <xdr:col>7</xdr:col>
                    <xdr:colOff>0</xdr:colOff>
                    <xdr:row>322</xdr:row>
                    <xdr:rowOff>0</xdr:rowOff>
                  </from>
                  <to>
                    <xdr:col>7</xdr:col>
                    <xdr:colOff>619125</xdr:colOff>
                    <xdr:row>322</xdr:row>
                    <xdr:rowOff>361950</xdr:rowOff>
                  </to>
                </anchor>
              </controlPr>
            </control>
          </mc:Choice>
        </mc:AlternateContent>
        <mc:AlternateContent xmlns:mc="http://schemas.openxmlformats.org/markup-compatibility/2006">
          <mc:Choice Requires="x14">
            <control shapeId="3373" r:id="rId283" name="Check Box 301">
              <controlPr defaultSize="0" autoFill="0" autoLine="0" autoPict="0">
                <anchor moveWithCells="1">
                  <from>
                    <xdr:col>7</xdr:col>
                    <xdr:colOff>0</xdr:colOff>
                    <xdr:row>323</xdr:row>
                    <xdr:rowOff>0</xdr:rowOff>
                  </from>
                  <to>
                    <xdr:col>7</xdr:col>
                    <xdr:colOff>619125</xdr:colOff>
                    <xdr:row>323</xdr:row>
                    <xdr:rowOff>361950</xdr:rowOff>
                  </to>
                </anchor>
              </controlPr>
            </control>
          </mc:Choice>
        </mc:AlternateContent>
        <mc:AlternateContent xmlns:mc="http://schemas.openxmlformats.org/markup-compatibility/2006">
          <mc:Choice Requires="x14">
            <control shapeId="3374" r:id="rId284" name="Check Box 302">
              <controlPr defaultSize="0" autoFill="0" autoLine="0" autoPict="0">
                <anchor moveWithCells="1">
                  <from>
                    <xdr:col>7</xdr:col>
                    <xdr:colOff>0</xdr:colOff>
                    <xdr:row>324</xdr:row>
                    <xdr:rowOff>0</xdr:rowOff>
                  </from>
                  <to>
                    <xdr:col>7</xdr:col>
                    <xdr:colOff>619125</xdr:colOff>
                    <xdr:row>324</xdr:row>
                    <xdr:rowOff>361950</xdr:rowOff>
                  </to>
                </anchor>
              </controlPr>
            </control>
          </mc:Choice>
        </mc:AlternateContent>
        <mc:AlternateContent xmlns:mc="http://schemas.openxmlformats.org/markup-compatibility/2006">
          <mc:Choice Requires="x14">
            <control shapeId="3375" r:id="rId285" name="Check Box 303">
              <controlPr defaultSize="0" autoFill="0" autoLine="0" autoPict="0">
                <anchor moveWithCells="1">
                  <from>
                    <xdr:col>7</xdr:col>
                    <xdr:colOff>0</xdr:colOff>
                    <xdr:row>325</xdr:row>
                    <xdr:rowOff>0</xdr:rowOff>
                  </from>
                  <to>
                    <xdr:col>7</xdr:col>
                    <xdr:colOff>619125</xdr:colOff>
                    <xdr:row>325</xdr:row>
                    <xdr:rowOff>361950</xdr:rowOff>
                  </to>
                </anchor>
              </controlPr>
            </control>
          </mc:Choice>
        </mc:AlternateContent>
        <mc:AlternateContent xmlns:mc="http://schemas.openxmlformats.org/markup-compatibility/2006">
          <mc:Choice Requires="x14">
            <control shapeId="3376" r:id="rId286" name="Check Box 304">
              <controlPr defaultSize="0" autoFill="0" autoLine="0" autoPict="0">
                <anchor moveWithCells="1">
                  <from>
                    <xdr:col>7</xdr:col>
                    <xdr:colOff>0</xdr:colOff>
                    <xdr:row>326</xdr:row>
                    <xdr:rowOff>0</xdr:rowOff>
                  </from>
                  <to>
                    <xdr:col>7</xdr:col>
                    <xdr:colOff>619125</xdr:colOff>
                    <xdr:row>326</xdr:row>
                    <xdr:rowOff>361950</xdr:rowOff>
                  </to>
                </anchor>
              </controlPr>
            </control>
          </mc:Choice>
        </mc:AlternateContent>
        <mc:AlternateContent xmlns:mc="http://schemas.openxmlformats.org/markup-compatibility/2006">
          <mc:Choice Requires="x14">
            <control shapeId="3377" r:id="rId287" name="Check Box 305">
              <controlPr defaultSize="0" autoFill="0" autoLine="0" autoPict="0">
                <anchor moveWithCells="1">
                  <from>
                    <xdr:col>7</xdr:col>
                    <xdr:colOff>0</xdr:colOff>
                    <xdr:row>327</xdr:row>
                    <xdr:rowOff>0</xdr:rowOff>
                  </from>
                  <to>
                    <xdr:col>7</xdr:col>
                    <xdr:colOff>619125</xdr:colOff>
                    <xdr:row>327</xdr:row>
                    <xdr:rowOff>361950</xdr:rowOff>
                  </to>
                </anchor>
              </controlPr>
            </control>
          </mc:Choice>
        </mc:AlternateContent>
        <mc:AlternateContent xmlns:mc="http://schemas.openxmlformats.org/markup-compatibility/2006">
          <mc:Choice Requires="x14">
            <control shapeId="3378" r:id="rId288" name="Check Box 306">
              <controlPr defaultSize="0" autoFill="0" autoLine="0" autoPict="0">
                <anchor moveWithCells="1">
                  <from>
                    <xdr:col>7</xdr:col>
                    <xdr:colOff>0</xdr:colOff>
                    <xdr:row>328</xdr:row>
                    <xdr:rowOff>0</xdr:rowOff>
                  </from>
                  <to>
                    <xdr:col>7</xdr:col>
                    <xdr:colOff>619125</xdr:colOff>
                    <xdr:row>328</xdr:row>
                    <xdr:rowOff>361950</xdr:rowOff>
                  </to>
                </anchor>
              </controlPr>
            </control>
          </mc:Choice>
        </mc:AlternateContent>
        <mc:AlternateContent xmlns:mc="http://schemas.openxmlformats.org/markup-compatibility/2006">
          <mc:Choice Requires="x14">
            <control shapeId="3379" r:id="rId289" name="Check Box 307">
              <controlPr defaultSize="0" autoFill="0" autoLine="0" autoPict="0">
                <anchor moveWithCells="1">
                  <from>
                    <xdr:col>7</xdr:col>
                    <xdr:colOff>0</xdr:colOff>
                    <xdr:row>329</xdr:row>
                    <xdr:rowOff>0</xdr:rowOff>
                  </from>
                  <to>
                    <xdr:col>7</xdr:col>
                    <xdr:colOff>619125</xdr:colOff>
                    <xdr:row>329</xdr:row>
                    <xdr:rowOff>361950</xdr:rowOff>
                  </to>
                </anchor>
              </controlPr>
            </control>
          </mc:Choice>
        </mc:AlternateContent>
        <mc:AlternateContent xmlns:mc="http://schemas.openxmlformats.org/markup-compatibility/2006">
          <mc:Choice Requires="x14">
            <control shapeId="3380" r:id="rId290" name="Check Box 308">
              <controlPr defaultSize="0" autoFill="0" autoLine="0" autoPict="0">
                <anchor moveWithCells="1">
                  <from>
                    <xdr:col>7</xdr:col>
                    <xdr:colOff>0</xdr:colOff>
                    <xdr:row>330</xdr:row>
                    <xdr:rowOff>0</xdr:rowOff>
                  </from>
                  <to>
                    <xdr:col>7</xdr:col>
                    <xdr:colOff>619125</xdr:colOff>
                    <xdr:row>330</xdr:row>
                    <xdr:rowOff>361950</xdr:rowOff>
                  </to>
                </anchor>
              </controlPr>
            </control>
          </mc:Choice>
        </mc:AlternateContent>
        <mc:AlternateContent xmlns:mc="http://schemas.openxmlformats.org/markup-compatibility/2006">
          <mc:Choice Requires="x14">
            <control shapeId="3381" r:id="rId291" name="Check Box 309">
              <controlPr defaultSize="0" autoFill="0" autoLine="0" autoPict="0">
                <anchor moveWithCells="1">
                  <from>
                    <xdr:col>7</xdr:col>
                    <xdr:colOff>0</xdr:colOff>
                    <xdr:row>330</xdr:row>
                    <xdr:rowOff>0</xdr:rowOff>
                  </from>
                  <to>
                    <xdr:col>7</xdr:col>
                    <xdr:colOff>619125</xdr:colOff>
                    <xdr:row>330</xdr:row>
                    <xdr:rowOff>361950</xdr:rowOff>
                  </to>
                </anchor>
              </controlPr>
            </control>
          </mc:Choice>
        </mc:AlternateContent>
        <mc:AlternateContent xmlns:mc="http://schemas.openxmlformats.org/markup-compatibility/2006">
          <mc:Choice Requires="x14">
            <control shapeId="3382" r:id="rId292" name="Check Box 310">
              <controlPr defaultSize="0" autoFill="0" autoLine="0" autoPict="0">
                <anchor moveWithCells="1">
                  <from>
                    <xdr:col>7</xdr:col>
                    <xdr:colOff>0</xdr:colOff>
                    <xdr:row>331</xdr:row>
                    <xdr:rowOff>0</xdr:rowOff>
                  </from>
                  <to>
                    <xdr:col>7</xdr:col>
                    <xdr:colOff>619125</xdr:colOff>
                    <xdr:row>331</xdr:row>
                    <xdr:rowOff>361950</xdr:rowOff>
                  </to>
                </anchor>
              </controlPr>
            </control>
          </mc:Choice>
        </mc:AlternateContent>
        <mc:AlternateContent xmlns:mc="http://schemas.openxmlformats.org/markup-compatibility/2006">
          <mc:Choice Requires="x14">
            <control shapeId="3383" r:id="rId293" name="Check Box 311">
              <controlPr defaultSize="0" autoFill="0" autoLine="0" autoPict="0">
                <anchor moveWithCells="1">
                  <from>
                    <xdr:col>7</xdr:col>
                    <xdr:colOff>0</xdr:colOff>
                    <xdr:row>331</xdr:row>
                    <xdr:rowOff>0</xdr:rowOff>
                  </from>
                  <to>
                    <xdr:col>7</xdr:col>
                    <xdr:colOff>619125</xdr:colOff>
                    <xdr:row>331</xdr:row>
                    <xdr:rowOff>361950</xdr:rowOff>
                  </to>
                </anchor>
              </controlPr>
            </control>
          </mc:Choice>
        </mc:AlternateContent>
        <mc:AlternateContent xmlns:mc="http://schemas.openxmlformats.org/markup-compatibility/2006">
          <mc:Choice Requires="x14">
            <control shapeId="3384" r:id="rId294" name="Check Box 312">
              <controlPr defaultSize="0" autoFill="0" autoLine="0" autoPict="0">
                <anchor moveWithCells="1">
                  <from>
                    <xdr:col>7</xdr:col>
                    <xdr:colOff>0</xdr:colOff>
                    <xdr:row>332</xdr:row>
                    <xdr:rowOff>0</xdr:rowOff>
                  </from>
                  <to>
                    <xdr:col>7</xdr:col>
                    <xdr:colOff>619125</xdr:colOff>
                    <xdr:row>332</xdr:row>
                    <xdr:rowOff>361950</xdr:rowOff>
                  </to>
                </anchor>
              </controlPr>
            </control>
          </mc:Choice>
        </mc:AlternateContent>
        <mc:AlternateContent xmlns:mc="http://schemas.openxmlformats.org/markup-compatibility/2006">
          <mc:Choice Requires="x14">
            <control shapeId="3385" r:id="rId295" name="Check Box 313">
              <controlPr defaultSize="0" autoFill="0" autoLine="0" autoPict="0">
                <anchor moveWithCells="1">
                  <from>
                    <xdr:col>7</xdr:col>
                    <xdr:colOff>0</xdr:colOff>
                    <xdr:row>333</xdr:row>
                    <xdr:rowOff>0</xdr:rowOff>
                  </from>
                  <to>
                    <xdr:col>7</xdr:col>
                    <xdr:colOff>619125</xdr:colOff>
                    <xdr:row>333</xdr:row>
                    <xdr:rowOff>361950</xdr:rowOff>
                  </to>
                </anchor>
              </controlPr>
            </control>
          </mc:Choice>
        </mc:AlternateContent>
        <mc:AlternateContent xmlns:mc="http://schemas.openxmlformats.org/markup-compatibility/2006">
          <mc:Choice Requires="x14">
            <control shapeId="3386" r:id="rId296" name="Check Box 314">
              <controlPr defaultSize="0" autoFill="0" autoLine="0" autoPict="0">
                <anchor moveWithCells="1">
                  <from>
                    <xdr:col>7</xdr:col>
                    <xdr:colOff>0</xdr:colOff>
                    <xdr:row>334</xdr:row>
                    <xdr:rowOff>0</xdr:rowOff>
                  </from>
                  <to>
                    <xdr:col>7</xdr:col>
                    <xdr:colOff>619125</xdr:colOff>
                    <xdr:row>334</xdr:row>
                    <xdr:rowOff>361950</xdr:rowOff>
                  </to>
                </anchor>
              </controlPr>
            </control>
          </mc:Choice>
        </mc:AlternateContent>
        <mc:AlternateContent xmlns:mc="http://schemas.openxmlformats.org/markup-compatibility/2006">
          <mc:Choice Requires="x14">
            <control shapeId="3387" r:id="rId297" name="Check Box 315">
              <controlPr defaultSize="0" autoFill="0" autoLine="0" autoPict="0">
                <anchor moveWithCells="1">
                  <from>
                    <xdr:col>7</xdr:col>
                    <xdr:colOff>0</xdr:colOff>
                    <xdr:row>335</xdr:row>
                    <xdr:rowOff>0</xdr:rowOff>
                  </from>
                  <to>
                    <xdr:col>7</xdr:col>
                    <xdr:colOff>619125</xdr:colOff>
                    <xdr:row>335</xdr:row>
                    <xdr:rowOff>361950</xdr:rowOff>
                  </to>
                </anchor>
              </controlPr>
            </control>
          </mc:Choice>
        </mc:AlternateContent>
        <mc:AlternateContent xmlns:mc="http://schemas.openxmlformats.org/markup-compatibility/2006">
          <mc:Choice Requires="x14">
            <control shapeId="3388" r:id="rId298" name="Check Box 316">
              <controlPr defaultSize="0" autoFill="0" autoLine="0" autoPict="0">
                <anchor moveWithCells="1">
                  <from>
                    <xdr:col>7</xdr:col>
                    <xdr:colOff>0</xdr:colOff>
                    <xdr:row>336</xdr:row>
                    <xdr:rowOff>0</xdr:rowOff>
                  </from>
                  <to>
                    <xdr:col>7</xdr:col>
                    <xdr:colOff>619125</xdr:colOff>
                    <xdr:row>336</xdr:row>
                    <xdr:rowOff>361950</xdr:rowOff>
                  </to>
                </anchor>
              </controlPr>
            </control>
          </mc:Choice>
        </mc:AlternateContent>
        <mc:AlternateContent xmlns:mc="http://schemas.openxmlformats.org/markup-compatibility/2006">
          <mc:Choice Requires="x14">
            <control shapeId="3389" r:id="rId299" name="Check Box 317">
              <controlPr defaultSize="0" autoFill="0" autoLine="0" autoPict="0">
                <anchor moveWithCells="1">
                  <from>
                    <xdr:col>7</xdr:col>
                    <xdr:colOff>0</xdr:colOff>
                    <xdr:row>337</xdr:row>
                    <xdr:rowOff>0</xdr:rowOff>
                  </from>
                  <to>
                    <xdr:col>7</xdr:col>
                    <xdr:colOff>619125</xdr:colOff>
                    <xdr:row>337</xdr:row>
                    <xdr:rowOff>361950</xdr:rowOff>
                  </to>
                </anchor>
              </controlPr>
            </control>
          </mc:Choice>
        </mc:AlternateContent>
        <mc:AlternateContent xmlns:mc="http://schemas.openxmlformats.org/markup-compatibility/2006">
          <mc:Choice Requires="x14">
            <control shapeId="3390" r:id="rId300" name="Check Box 318">
              <controlPr defaultSize="0" autoFill="0" autoLine="0" autoPict="0">
                <anchor moveWithCells="1">
                  <from>
                    <xdr:col>7</xdr:col>
                    <xdr:colOff>0</xdr:colOff>
                    <xdr:row>338</xdr:row>
                    <xdr:rowOff>0</xdr:rowOff>
                  </from>
                  <to>
                    <xdr:col>7</xdr:col>
                    <xdr:colOff>619125</xdr:colOff>
                    <xdr:row>338</xdr:row>
                    <xdr:rowOff>361950</xdr:rowOff>
                  </to>
                </anchor>
              </controlPr>
            </control>
          </mc:Choice>
        </mc:AlternateContent>
        <mc:AlternateContent xmlns:mc="http://schemas.openxmlformats.org/markup-compatibility/2006">
          <mc:Choice Requires="x14">
            <control shapeId="3391" r:id="rId301" name="Check Box 319">
              <controlPr defaultSize="0" autoFill="0" autoLine="0" autoPict="0">
                <anchor moveWithCells="1">
                  <from>
                    <xdr:col>7</xdr:col>
                    <xdr:colOff>0</xdr:colOff>
                    <xdr:row>339</xdr:row>
                    <xdr:rowOff>0</xdr:rowOff>
                  </from>
                  <to>
                    <xdr:col>7</xdr:col>
                    <xdr:colOff>619125</xdr:colOff>
                    <xdr:row>339</xdr:row>
                    <xdr:rowOff>361950</xdr:rowOff>
                  </to>
                </anchor>
              </controlPr>
            </control>
          </mc:Choice>
        </mc:AlternateContent>
        <mc:AlternateContent xmlns:mc="http://schemas.openxmlformats.org/markup-compatibility/2006">
          <mc:Choice Requires="x14">
            <control shapeId="3392" r:id="rId302" name="Check Box 320">
              <controlPr defaultSize="0" autoFill="0" autoLine="0" autoPict="0">
                <anchor moveWithCells="1">
                  <from>
                    <xdr:col>7</xdr:col>
                    <xdr:colOff>0</xdr:colOff>
                    <xdr:row>340</xdr:row>
                    <xdr:rowOff>0</xdr:rowOff>
                  </from>
                  <to>
                    <xdr:col>7</xdr:col>
                    <xdr:colOff>619125</xdr:colOff>
                    <xdr:row>340</xdr:row>
                    <xdr:rowOff>361950</xdr:rowOff>
                  </to>
                </anchor>
              </controlPr>
            </control>
          </mc:Choice>
        </mc:AlternateContent>
        <mc:AlternateContent xmlns:mc="http://schemas.openxmlformats.org/markup-compatibility/2006">
          <mc:Choice Requires="x14">
            <control shapeId="3393" r:id="rId303" name="Check Box 321">
              <controlPr defaultSize="0" autoFill="0" autoLine="0" autoPict="0">
                <anchor moveWithCells="1">
                  <from>
                    <xdr:col>7</xdr:col>
                    <xdr:colOff>0</xdr:colOff>
                    <xdr:row>341</xdr:row>
                    <xdr:rowOff>0</xdr:rowOff>
                  </from>
                  <to>
                    <xdr:col>7</xdr:col>
                    <xdr:colOff>619125</xdr:colOff>
                    <xdr:row>341</xdr:row>
                    <xdr:rowOff>361950</xdr:rowOff>
                  </to>
                </anchor>
              </controlPr>
            </control>
          </mc:Choice>
        </mc:AlternateContent>
        <mc:AlternateContent xmlns:mc="http://schemas.openxmlformats.org/markup-compatibility/2006">
          <mc:Choice Requires="x14">
            <control shapeId="3394" r:id="rId304" name="Check Box 322">
              <controlPr defaultSize="0" autoFill="0" autoLine="0" autoPict="0">
                <anchor moveWithCells="1">
                  <from>
                    <xdr:col>7</xdr:col>
                    <xdr:colOff>0</xdr:colOff>
                    <xdr:row>342</xdr:row>
                    <xdr:rowOff>0</xdr:rowOff>
                  </from>
                  <to>
                    <xdr:col>7</xdr:col>
                    <xdr:colOff>619125</xdr:colOff>
                    <xdr:row>342</xdr:row>
                    <xdr:rowOff>361950</xdr:rowOff>
                  </to>
                </anchor>
              </controlPr>
            </control>
          </mc:Choice>
        </mc:AlternateContent>
        <mc:AlternateContent xmlns:mc="http://schemas.openxmlformats.org/markup-compatibility/2006">
          <mc:Choice Requires="x14">
            <control shapeId="3395" r:id="rId305" name="Check Box 323">
              <controlPr defaultSize="0" autoFill="0" autoLine="0" autoPict="0">
                <anchor moveWithCells="1">
                  <from>
                    <xdr:col>7</xdr:col>
                    <xdr:colOff>0</xdr:colOff>
                    <xdr:row>343</xdr:row>
                    <xdr:rowOff>0</xdr:rowOff>
                  </from>
                  <to>
                    <xdr:col>7</xdr:col>
                    <xdr:colOff>619125</xdr:colOff>
                    <xdr:row>343</xdr:row>
                    <xdr:rowOff>361950</xdr:rowOff>
                  </to>
                </anchor>
              </controlPr>
            </control>
          </mc:Choice>
        </mc:AlternateContent>
        <mc:AlternateContent xmlns:mc="http://schemas.openxmlformats.org/markup-compatibility/2006">
          <mc:Choice Requires="x14">
            <control shapeId="3396" r:id="rId306" name="Check Box 324">
              <controlPr defaultSize="0" autoFill="0" autoLine="0" autoPict="0">
                <anchor moveWithCells="1">
                  <from>
                    <xdr:col>7</xdr:col>
                    <xdr:colOff>0</xdr:colOff>
                    <xdr:row>344</xdr:row>
                    <xdr:rowOff>0</xdr:rowOff>
                  </from>
                  <to>
                    <xdr:col>7</xdr:col>
                    <xdr:colOff>619125</xdr:colOff>
                    <xdr:row>344</xdr:row>
                    <xdr:rowOff>361950</xdr:rowOff>
                  </to>
                </anchor>
              </controlPr>
            </control>
          </mc:Choice>
        </mc:AlternateContent>
        <mc:AlternateContent xmlns:mc="http://schemas.openxmlformats.org/markup-compatibility/2006">
          <mc:Choice Requires="x14">
            <control shapeId="3397" r:id="rId307" name="Check Box 325">
              <controlPr defaultSize="0" autoFill="0" autoLine="0" autoPict="0">
                <anchor moveWithCells="1">
                  <from>
                    <xdr:col>7</xdr:col>
                    <xdr:colOff>0</xdr:colOff>
                    <xdr:row>345</xdr:row>
                    <xdr:rowOff>0</xdr:rowOff>
                  </from>
                  <to>
                    <xdr:col>7</xdr:col>
                    <xdr:colOff>619125</xdr:colOff>
                    <xdr:row>345</xdr:row>
                    <xdr:rowOff>361950</xdr:rowOff>
                  </to>
                </anchor>
              </controlPr>
            </control>
          </mc:Choice>
        </mc:AlternateContent>
        <mc:AlternateContent xmlns:mc="http://schemas.openxmlformats.org/markup-compatibility/2006">
          <mc:Choice Requires="x14">
            <control shapeId="3398" r:id="rId308" name="Check Box 326">
              <controlPr defaultSize="0" autoFill="0" autoLine="0" autoPict="0">
                <anchor moveWithCells="1">
                  <from>
                    <xdr:col>7</xdr:col>
                    <xdr:colOff>0</xdr:colOff>
                    <xdr:row>346</xdr:row>
                    <xdr:rowOff>0</xdr:rowOff>
                  </from>
                  <to>
                    <xdr:col>7</xdr:col>
                    <xdr:colOff>619125</xdr:colOff>
                    <xdr:row>346</xdr:row>
                    <xdr:rowOff>361950</xdr:rowOff>
                  </to>
                </anchor>
              </controlPr>
            </control>
          </mc:Choice>
        </mc:AlternateContent>
        <mc:AlternateContent xmlns:mc="http://schemas.openxmlformats.org/markup-compatibility/2006">
          <mc:Choice Requires="x14">
            <control shapeId="3399" r:id="rId309" name="Check Box 327">
              <controlPr defaultSize="0" autoFill="0" autoLine="0" autoPict="0">
                <anchor moveWithCells="1">
                  <from>
                    <xdr:col>7</xdr:col>
                    <xdr:colOff>0</xdr:colOff>
                    <xdr:row>347</xdr:row>
                    <xdr:rowOff>0</xdr:rowOff>
                  </from>
                  <to>
                    <xdr:col>7</xdr:col>
                    <xdr:colOff>619125</xdr:colOff>
                    <xdr:row>347</xdr:row>
                    <xdr:rowOff>361950</xdr:rowOff>
                  </to>
                </anchor>
              </controlPr>
            </control>
          </mc:Choice>
        </mc:AlternateContent>
        <mc:AlternateContent xmlns:mc="http://schemas.openxmlformats.org/markup-compatibility/2006">
          <mc:Choice Requires="x14">
            <control shapeId="3400" r:id="rId310" name="Check Box 328">
              <controlPr defaultSize="0" autoFill="0" autoLine="0" autoPict="0">
                <anchor moveWithCells="1">
                  <from>
                    <xdr:col>7</xdr:col>
                    <xdr:colOff>0</xdr:colOff>
                    <xdr:row>348</xdr:row>
                    <xdr:rowOff>0</xdr:rowOff>
                  </from>
                  <to>
                    <xdr:col>7</xdr:col>
                    <xdr:colOff>619125</xdr:colOff>
                    <xdr:row>348</xdr:row>
                    <xdr:rowOff>361950</xdr:rowOff>
                  </to>
                </anchor>
              </controlPr>
            </control>
          </mc:Choice>
        </mc:AlternateContent>
        <mc:AlternateContent xmlns:mc="http://schemas.openxmlformats.org/markup-compatibility/2006">
          <mc:Choice Requires="x14">
            <control shapeId="3401" r:id="rId311" name="Check Box 329">
              <controlPr defaultSize="0" autoFill="0" autoLine="0" autoPict="0">
                <anchor moveWithCells="1">
                  <from>
                    <xdr:col>7</xdr:col>
                    <xdr:colOff>0</xdr:colOff>
                    <xdr:row>349</xdr:row>
                    <xdr:rowOff>0</xdr:rowOff>
                  </from>
                  <to>
                    <xdr:col>7</xdr:col>
                    <xdr:colOff>619125</xdr:colOff>
                    <xdr:row>349</xdr:row>
                    <xdr:rowOff>361950</xdr:rowOff>
                  </to>
                </anchor>
              </controlPr>
            </control>
          </mc:Choice>
        </mc:AlternateContent>
        <mc:AlternateContent xmlns:mc="http://schemas.openxmlformats.org/markup-compatibility/2006">
          <mc:Choice Requires="x14">
            <control shapeId="3402" r:id="rId312" name="Check Box 330">
              <controlPr defaultSize="0" autoFill="0" autoLine="0" autoPict="0">
                <anchor moveWithCells="1">
                  <from>
                    <xdr:col>7</xdr:col>
                    <xdr:colOff>0</xdr:colOff>
                    <xdr:row>350</xdr:row>
                    <xdr:rowOff>0</xdr:rowOff>
                  </from>
                  <to>
                    <xdr:col>7</xdr:col>
                    <xdr:colOff>619125</xdr:colOff>
                    <xdr:row>350</xdr:row>
                    <xdr:rowOff>361950</xdr:rowOff>
                  </to>
                </anchor>
              </controlPr>
            </control>
          </mc:Choice>
        </mc:AlternateContent>
        <mc:AlternateContent xmlns:mc="http://schemas.openxmlformats.org/markup-compatibility/2006">
          <mc:Choice Requires="x14">
            <control shapeId="3403" r:id="rId313" name="Check Box 331">
              <controlPr defaultSize="0" autoFill="0" autoLine="0" autoPict="0">
                <anchor moveWithCells="1">
                  <from>
                    <xdr:col>7</xdr:col>
                    <xdr:colOff>0</xdr:colOff>
                    <xdr:row>351</xdr:row>
                    <xdr:rowOff>0</xdr:rowOff>
                  </from>
                  <to>
                    <xdr:col>7</xdr:col>
                    <xdr:colOff>619125</xdr:colOff>
                    <xdr:row>351</xdr:row>
                    <xdr:rowOff>361950</xdr:rowOff>
                  </to>
                </anchor>
              </controlPr>
            </control>
          </mc:Choice>
        </mc:AlternateContent>
        <mc:AlternateContent xmlns:mc="http://schemas.openxmlformats.org/markup-compatibility/2006">
          <mc:Choice Requires="x14">
            <control shapeId="3404" r:id="rId314" name="Check Box 332">
              <controlPr defaultSize="0" autoFill="0" autoLine="0" autoPict="0">
                <anchor moveWithCells="1">
                  <from>
                    <xdr:col>7</xdr:col>
                    <xdr:colOff>0</xdr:colOff>
                    <xdr:row>352</xdr:row>
                    <xdr:rowOff>0</xdr:rowOff>
                  </from>
                  <to>
                    <xdr:col>7</xdr:col>
                    <xdr:colOff>619125</xdr:colOff>
                    <xdr:row>352</xdr:row>
                    <xdr:rowOff>361950</xdr:rowOff>
                  </to>
                </anchor>
              </controlPr>
            </control>
          </mc:Choice>
        </mc:AlternateContent>
        <mc:AlternateContent xmlns:mc="http://schemas.openxmlformats.org/markup-compatibility/2006">
          <mc:Choice Requires="x14">
            <control shapeId="3405" r:id="rId315" name="Check Box 333">
              <controlPr defaultSize="0" autoFill="0" autoLine="0" autoPict="0">
                <anchor moveWithCells="1">
                  <from>
                    <xdr:col>7</xdr:col>
                    <xdr:colOff>0</xdr:colOff>
                    <xdr:row>353</xdr:row>
                    <xdr:rowOff>0</xdr:rowOff>
                  </from>
                  <to>
                    <xdr:col>7</xdr:col>
                    <xdr:colOff>619125</xdr:colOff>
                    <xdr:row>353</xdr:row>
                    <xdr:rowOff>361950</xdr:rowOff>
                  </to>
                </anchor>
              </controlPr>
            </control>
          </mc:Choice>
        </mc:AlternateContent>
        <mc:AlternateContent xmlns:mc="http://schemas.openxmlformats.org/markup-compatibility/2006">
          <mc:Choice Requires="x14">
            <control shapeId="3406" r:id="rId316" name="Check Box 334">
              <controlPr defaultSize="0" autoFill="0" autoLine="0" autoPict="0">
                <anchor moveWithCells="1">
                  <from>
                    <xdr:col>7</xdr:col>
                    <xdr:colOff>0</xdr:colOff>
                    <xdr:row>354</xdr:row>
                    <xdr:rowOff>0</xdr:rowOff>
                  </from>
                  <to>
                    <xdr:col>7</xdr:col>
                    <xdr:colOff>619125</xdr:colOff>
                    <xdr:row>354</xdr:row>
                    <xdr:rowOff>361950</xdr:rowOff>
                  </to>
                </anchor>
              </controlPr>
            </control>
          </mc:Choice>
        </mc:AlternateContent>
        <mc:AlternateContent xmlns:mc="http://schemas.openxmlformats.org/markup-compatibility/2006">
          <mc:Choice Requires="x14">
            <control shapeId="3407" r:id="rId317" name="Check Box 335">
              <controlPr defaultSize="0" autoFill="0" autoLine="0" autoPict="0">
                <anchor moveWithCells="1">
                  <from>
                    <xdr:col>7</xdr:col>
                    <xdr:colOff>0</xdr:colOff>
                    <xdr:row>355</xdr:row>
                    <xdr:rowOff>0</xdr:rowOff>
                  </from>
                  <to>
                    <xdr:col>7</xdr:col>
                    <xdr:colOff>619125</xdr:colOff>
                    <xdr:row>355</xdr:row>
                    <xdr:rowOff>361950</xdr:rowOff>
                  </to>
                </anchor>
              </controlPr>
            </control>
          </mc:Choice>
        </mc:AlternateContent>
        <mc:AlternateContent xmlns:mc="http://schemas.openxmlformats.org/markup-compatibility/2006">
          <mc:Choice Requires="x14">
            <control shapeId="3408" r:id="rId318" name="Check Box 336">
              <controlPr defaultSize="0" autoFill="0" autoLine="0" autoPict="0">
                <anchor moveWithCells="1">
                  <from>
                    <xdr:col>7</xdr:col>
                    <xdr:colOff>0</xdr:colOff>
                    <xdr:row>356</xdr:row>
                    <xdr:rowOff>0</xdr:rowOff>
                  </from>
                  <to>
                    <xdr:col>7</xdr:col>
                    <xdr:colOff>619125</xdr:colOff>
                    <xdr:row>356</xdr:row>
                    <xdr:rowOff>361950</xdr:rowOff>
                  </to>
                </anchor>
              </controlPr>
            </control>
          </mc:Choice>
        </mc:AlternateContent>
        <mc:AlternateContent xmlns:mc="http://schemas.openxmlformats.org/markup-compatibility/2006">
          <mc:Choice Requires="x14">
            <control shapeId="3409" r:id="rId319" name="Check Box 337">
              <controlPr defaultSize="0" autoFill="0" autoLine="0" autoPict="0">
                <anchor moveWithCells="1">
                  <from>
                    <xdr:col>7</xdr:col>
                    <xdr:colOff>0</xdr:colOff>
                    <xdr:row>357</xdr:row>
                    <xdr:rowOff>0</xdr:rowOff>
                  </from>
                  <to>
                    <xdr:col>7</xdr:col>
                    <xdr:colOff>619125</xdr:colOff>
                    <xdr:row>357</xdr:row>
                    <xdr:rowOff>361950</xdr:rowOff>
                  </to>
                </anchor>
              </controlPr>
            </control>
          </mc:Choice>
        </mc:AlternateContent>
        <mc:AlternateContent xmlns:mc="http://schemas.openxmlformats.org/markup-compatibility/2006">
          <mc:Choice Requires="x14">
            <control shapeId="3410" r:id="rId320" name="Check Box 338">
              <controlPr defaultSize="0" autoFill="0" autoLine="0" autoPict="0">
                <anchor moveWithCells="1">
                  <from>
                    <xdr:col>7</xdr:col>
                    <xdr:colOff>0</xdr:colOff>
                    <xdr:row>358</xdr:row>
                    <xdr:rowOff>0</xdr:rowOff>
                  </from>
                  <to>
                    <xdr:col>7</xdr:col>
                    <xdr:colOff>619125</xdr:colOff>
                    <xdr:row>358</xdr:row>
                    <xdr:rowOff>361950</xdr:rowOff>
                  </to>
                </anchor>
              </controlPr>
            </control>
          </mc:Choice>
        </mc:AlternateContent>
        <mc:AlternateContent xmlns:mc="http://schemas.openxmlformats.org/markup-compatibility/2006">
          <mc:Choice Requires="x14">
            <control shapeId="3411" r:id="rId321" name="Check Box 339">
              <controlPr defaultSize="0" autoFill="0" autoLine="0" autoPict="0">
                <anchor moveWithCells="1">
                  <from>
                    <xdr:col>7</xdr:col>
                    <xdr:colOff>0</xdr:colOff>
                    <xdr:row>359</xdr:row>
                    <xdr:rowOff>0</xdr:rowOff>
                  </from>
                  <to>
                    <xdr:col>7</xdr:col>
                    <xdr:colOff>619125</xdr:colOff>
                    <xdr:row>359</xdr:row>
                    <xdr:rowOff>361950</xdr:rowOff>
                  </to>
                </anchor>
              </controlPr>
            </control>
          </mc:Choice>
        </mc:AlternateContent>
        <mc:AlternateContent xmlns:mc="http://schemas.openxmlformats.org/markup-compatibility/2006">
          <mc:Choice Requires="x14">
            <control shapeId="3412" r:id="rId322" name="Check Box 340">
              <controlPr defaultSize="0" autoFill="0" autoLine="0" autoPict="0">
                <anchor moveWithCells="1">
                  <from>
                    <xdr:col>7</xdr:col>
                    <xdr:colOff>0</xdr:colOff>
                    <xdr:row>360</xdr:row>
                    <xdr:rowOff>0</xdr:rowOff>
                  </from>
                  <to>
                    <xdr:col>7</xdr:col>
                    <xdr:colOff>619125</xdr:colOff>
                    <xdr:row>360</xdr:row>
                    <xdr:rowOff>361950</xdr:rowOff>
                  </to>
                </anchor>
              </controlPr>
            </control>
          </mc:Choice>
        </mc:AlternateContent>
        <mc:AlternateContent xmlns:mc="http://schemas.openxmlformats.org/markup-compatibility/2006">
          <mc:Choice Requires="x14">
            <control shapeId="3413" r:id="rId323" name="Check Box 341">
              <controlPr defaultSize="0" autoFill="0" autoLine="0" autoPict="0">
                <anchor moveWithCells="1">
                  <from>
                    <xdr:col>7</xdr:col>
                    <xdr:colOff>0</xdr:colOff>
                    <xdr:row>361</xdr:row>
                    <xdr:rowOff>0</xdr:rowOff>
                  </from>
                  <to>
                    <xdr:col>7</xdr:col>
                    <xdr:colOff>619125</xdr:colOff>
                    <xdr:row>361</xdr:row>
                    <xdr:rowOff>361950</xdr:rowOff>
                  </to>
                </anchor>
              </controlPr>
            </control>
          </mc:Choice>
        </mc:AlternateContent>
        <mc:AlternateContent xmlns:mc="http://schemas.openxmlformats.org/markup-compatibility/2006">
          <mc:Choice Requires="x14">
            <control shapeId="3414" r:id="rId324" name="Check Box 342">
              <controlPr defaultSize="0" autoFill="0" autoLine="0" autoPict="0">
                <anchor moveWithCells="1">
                  <from>
                    <xdr:col>7</xdr:col>
                    <xdr:colOff>0</xdr:colOff>
                    <xdr:row>362</xdr:row>
                    <xdr:rowOff>0</xdr:rowOff>
                  </from>
                  <to>
                    <xdr:col>7</xdr:col>
                    <xdr:colOff>619125</xdr:colOff>
                    <xdr:row>362</xdr:row>
                    <xdr:rowOff>361950</xdr:rowOff>
                  </to>
                </anchor>
              </controlPr>
            </control>
          </mc:Choice>
        </mc:AlternateContent>
        <mc:AlternateContent xmlns:mc="http://schemas.openxmlformats.org/markup-compatibility/2006">
          <mc:Choice Requires="x14">
            <control shapeId="3415" r:id="rId325" name="Check Box 343">
              <controlPr defaultSize="0" autoFill="0" autoLine="0" autoPict="0">
                <anchor moveWithCells="1">
                  <from>
                    <xdr:col>7</xdr:col>
                    <xdr:colOff>0</xdr:colOff>
                    <xdr:row>363</xdr:row>
                    <xdr:rowOff>0</xdr:rowOff>
                  </from>
                  <to>
                    <xdr:col>7</xdr:col>
                    <xdr:colOff>619125</xdr:colOff>
                    <xdr:row>363</xdr:row>
                    <xdr:rowOff>361950</xdr:rowOff>
                  </to>
                </anchor>
              </controlPr>
            </control>
          </mc:Choice>
        </mc:AlternateContent>
        <mc:AlternateContent xmlns:mc="http://schemas.openxmlformats.org/markup-compatibility/2006">
          <mc:Choice Requires="x14">
            <control shapeId="3416" r:id="rId326" name="Check Box 344">
              <controlPr defaultSize="0" autoFill="0" autoLine="0" autoPict="0">
                <anchor moveWithCells="1">
                  <from>
                    <xdr:col>7</xdr:col>
                    <xdr:colOff>0</xdr:colOff>
                    <xdr:row>364</xdr:row>
                    <xdr:rowOff>0</xdr:rowOff>
                  </from>
                  <to>
                    <xdr:col>7</xdr:col>
                    <xdr:colOff>619125</xdr:colOff>
                    <xdr:row>364</xdr:row>
                    <xdr:rowOff>361950</xdr:rowOff>
                  </to>
                </anchor>
              </controlPr>
            </control>
          </mc:Choice>
        </mc:AlternateContent>
        <mc:AlternateContent xmlns:mc="http://schemas.openxmlformats.org/markup-compatibility/2006">
          <mc:Choice Requires="x14">
            <control shapeId="3417" r:id="rId327" name="Check Box 345">
              <controlPr defaultSize="0" autoFill="0" autoLine="0" autoPict="0">
                <anchor moveWithCells="1">
                  <from>
                    <xdr:col>7</xdr:col>
                    <xdr:colOff>0</xdr:colOff>
                    <xdr:row>365</xdr:row>
                    <xdr:rowOff>0</xdr:rowOff>
                  </from>
                  <to>
                    <xdr:col>7</xdr:col>
                    <xdr:colOff>619125</xdr:colOff>
                    <xdr:row>365</xdr:row>
                    <xdr:rowOff>361950</xdr:rowOff>
                  </to>
                </anchor>
              </controlPr>
            </control>
          </mc:Choice>
        </mc:AlternateContent>
        <mc:AlternateContent xmlns:mc="http://schemas.openxmlformats.org/markup-compatibility/2006">
          <mc:Choice Requires="x14">
            <control shapeId="3418" r:id="rId328" name="Check Box 346">
              <controlPr defaultSize="0" autoFill="0" autoLine="0" autoPict="0">
                <anchor moveWithCells="1">
                  <from>
                    <xdr:col>7</xdr:col>
                    <xdr:colOff>0</xdr:colOff>
                    <xdr:row>366</xdr:row>
                    <xdr:rowOff>0</xdr:rowOff>
                  </from>
                  <to>
                    <xdr:col>7</xdr:col>
                    <xdr:colOff>619125</xdr:colOff>
                    <xdr:row>366</xdr:row>
                    <xdr:rowOff>361950</xdr:rowOff>
                  </to>
                </anchor>
              </controlPr>
            </control>
          </mc:Choice>
        </mc:AlternateContent>
        <mc:AlternateContent xmlns:mc="http://schemas.openxmlformats.org/markup-compatibility/2006">
          <mc:Choice Requires="x14">
            <control shapeId="3419" r:id="rId329" name="Check Box 347">
              <controlPr defaultSize="0" autoFill="0" autoLine="0" autoPict="0">
                <anchor moveWithCells="1">
                  <from>
                    <xdr:col>7</xdr:col>
                    <xdr:colOff>0</xdr:colOff>
                    <xdr:row>367</xdr:row>
                    <xdr:rowOff>0</xdr:rowOff>
                  </from>
                  <to>
                    <xdr:col>7</xdr:col>
                    <xdr:colOff>619125</xdr:colOff>
                    <xdr:row>367</xdr:row>
                    <xdr:rowOff>361950</xdr:rowOff>
                  </to>
                </anchor>
              </controlPr>
            </control>
          </mc:Choice>
        </mc:AlternateContent>
        <mc:AlternateContent xmlns:mc="http://schemas.openxmlformats.org/markup-compatibility/2006">
          <mc:Choice Requires="x14">
            <control shapeId="3420" r:id="rId330" name="Check Box 348">
              <controlPr defaultSize="0" autoFill="0" autoLine="0" autoPict="0">
                <anchor moveWithCells="1">
                  <from>
                    <xdr:col>7</xdr:col>
                    <xdr:colOff>0</xdr:colOff>
                    <xdr:row>368</xdr:row>
                    <xdr:rowOff>0</xdr:rowOff>
                  </from>
                  <to>
                    <xdr:col>7</xdr:col>
                    <xdr:colOff>619125</xdr:colOff>
                    <xdr:row>368</xdr:row>
                    <xdr:rowOff>361950</xdr:rowOff>
                  </to>
                </anchor>
              </controlPr>
            </control>
          </mc:Choice>
        </mc:AlternateContent>
        <mc:AlternateContent xmlns:mc="http://schemas.openxmlformats.org/markup-compatibility/2006">
          <mc:Choice Requires="x14">
            <control shapeId="3421" r:id="rId331" name="Check Box 349">
              <controlPr defaultSize="0" autoFill="0" autoLine="0" autoPict="0">
                <anchor moveWithCells="1">
                  <from>
                    <xdr:col>7</xdr:col>
                    <xdr:colOff>0</xdr:colOff>
                    <xdr:row>369</xdr:row>
                    <xdr:rowOff>0</xdr:rowOff>
                  </from>
                  <to>
                    <xdr:col>7</xdr:col>
                    <xdr:colOff>619125</xdr:colOff>
                    <xdr:row>369</xdr:row>
                    <xdr:rowOff>361950</xdr:rowOff>
                  </to>
                </anchor>
              </controlPr>
            </control>
          </mc:Choice>
        </mc:AlternateContent>
        <mc:AlternateContent xmlns:mc="http://schemas.openxmlformats.org/markup-compatibility/2006">
          <mc:Choice Requires="x14">
            <control shapeId="3422" r:id="rId332" name="Check Box 350">
              <controlPr defaultSize="0" autoFill="0" autoLine="0" autoPict="0">
                <anchor moveWithCells="1">
                  <from>
                    <xdr:col>7</xdr:col>
                    <xdr:colOff>0</xdr:colOff>
                    <xdr:row>370</xdr:row>
                    <xdr:rowOff>0</xdr:rowOff>
                  </from>
                  <to>
                    <xdr:col>7</xdr:col>
                    <xdr:colOff>619125</xdr:colOff>
                    <xdr:row>370</xdr:row>
                    <xdr:rowOff>361950</xdr:rowOff>
                  </to>
                </anchor>
              </controlPr>
            </control>
          </mc:Choice>
        </mc:AlternateContent>
        <mc:AlternateContent xmlns:mc="http://schemas.openxmlformats.org/markup-compatibility/2006">
          <mc:Choice Requires="x14">
            <control shapeId="3423" r:id="rId333" name="Check Box 351">
              <controlPr defaultSize="0" autoFill="0" autoLine="0" autoPict="0">
                <anchor moveWithCells="1">
                  <from>
                    <xdr:col>7</xdr:col>
                    <xdr:colOff>0</xdr:colOff>
                    <xdr:row>371</xdr:row>
                    <xdr:rowOff>0</xdr:rowOff>
                  </from>
                  <to>
                    <xdr:col>7</xdr:col>
                    <xdr:colOff>619125</xdr:colOff>
                    <xdr:row>371</xdr:row>
                    <xdr:rowOff>361950</xdr:rowOff>
                  </to>
                </anchor>
              </controlPr>
            </control>
          </mc:Choice>
        </mc:AlternateContent>
        <mc:AlternateContent xmlns:mc="http://schemas.openxmlformats.org/markup-compatibility/2006">
          <mc:Choice Requires="x14">
            <control shapeId="3424" r:id="rId334" name="Check Box 352">
              <controlPr defaultSize="0" autoFill="0" autoLine="0" autoPict="0">
                <anchor moveWithCells="1">
                  <from>
                    <xdr:col>7</xdr:col>
                    <xdr:colOff>0</xdr:colOff>
                    <xdr:row>374</xdr:row>
                    <xdr:rowOff>0</xdr:rowOff>
                  </from>
                  <to>
                    <xdr:col>7</xdr:col>
                    <xdr:colOff>619125</xdr:colOff>
                    <xdr:row>374</xdr:row>
                    <xdr:rowOff>361950</xdr:rowOff>
                  </to>
                </anchor>
              </controlPr>
            </control>
          </mc:Choice>
        </mc:AlternateContent>
        <mc:AlternateContent xmlns:mc="http://schemas.openxmlformats.org/markup-compatibility/2006">
          <mc:Choice Requires="x14">
            <control shapeId="3425" r:id="rId335" name="Check Box 353">
              <controlPr defaultSize="0" autoFill="0" autoLine="0" autoPict="0">
                <anchor moveWithCells="1">
                  <from>
                    <xdr:col>7</xdr:col>
                    <xdr:colOff>0</xdr:colOff>
                    <xdr:row>375</xdr:row>
                    <xdr:rowOff>0</xdr:rowOff>
                  </from>
                  <to>
                    <xdr:col>7</xdr:col>
                    <xdr:colOff>619125</xdr:colOff>
                    <xdr:row>375</xdr:row>
                    <xdr:rowOff>361950</xdr:rowOff>
                  </to>
                </anchor>
              </controlPr>
            </control>
          </mc:Choice>
        </mc:AlternateContent>
        <mc:AlternateContent xmlns:mc="http://schemas.openxmlformats.org/markup-compatibility/2006">
          <mc:Choice Requires="x14">
            <control shapeId="3426" r:id="rId336" name="Check Box 354">
              <controlPr defaultSize="0" autoFill="0" autoLine="0" autoPict="0">
                <anchor moveWithCells="1">
                  <from>
                    <xdr:col>7</xdr:col>
                    <xdr:colOff>0</xdr:colOff>
                    <xdr:row>376</xdr:row>
                    <xdr:rowOff>0</xdr:rowOff>
                  </from>
                  <to>
                    <xdr:col>7</xdr:col>
                    <xdr:colOff>619125</xdr:colOff>
                    <xdr:row>376</xdr:row>
                    <xdr:rowOff>361950</xdr:rowOff>
                  </to>
                </anchor>
              </controlPr>
            </control>
          </mc:Choice>
        </mc:AlternateContent>
        <mc:AlternateContent xmlns:mc="http://schemas.openxmlformats.org/markup-compatibility/2006">
          <mc:Choice Requires="x14">
            <control shapeId="3427" r:id="rId337" name="Check Box 355">
              <controlPr defaultSize="0" autoFill="0" autoLine="0" autoPict="0">
                <anchor moveWithCells="1">
                  <from>
                    <xdr:col>7</xdr:col>
                    <xdr:colOff>0</xdr:colOff>
                    <xdr:row>377</xdr:row>
                    <xdr:rowOff>0</xdr:rowOff>
                  </from>
                  <to>
                    <xdr:col>7</xdr:col>
                    <xdr:colOff>619125</xdr:colOff>
                    <xdr:row>377</xdr:row>
                    <xdr:rowOff>361950</xdr:rowOff>
                  </to>
                </anchor>
              </controlPr>
            </control>
          </mc:Choice>
        </mc:AlternateContent>
        <mc:AlternateContent xmlns:mc="http://schemas.openxmlformats.org/markup-compatibility/2006">
          <mc:Choice Requires="x14">
            <control shapeId="3428" r:id="rId338" name="Check Box 356">
              <controlPr defaultSize="0" autoFill="0" autoLine="0" autoPict="0">
                <anchor moveWithCells="1">
                  <from>
                    <xdr:col>7</xdr:col>
                    <xdr:colOff>0</xdr:colOff>
                    <xdr:row>378</xdr:row>
                    <xdr:rowOff>0</xdr:rowOff>
                  </from>
                  <to>
                    <xdr:col>7</xdr:col>
                    <xdr:colOff>619125</xdr:colOff>
                    <xdr:row>378</xdr:row>
                    <xdr:rowOff>361950</xdr:rowOff>
                  </to>
                </anchor>
              </controlPr>
            </control>
          </mc:Choice>
        </mc:AlternateContent>
        <mc:AlternateContent xmlns:mc="http://schemas.openxmlformats.org/markup-compatibility/2006">
          <mc:Choice Requires="x14">
            <control shapeId="3429" r:id="rId339" name="Check Box 357">
              <controlPr defaultSize="0" autoFill="0" autoLine="0" autoPict="0">
                <anchor moveWithCells="1">
                  <from>
                    <xdr:col>7</xdr:col>
                    <xdr:colOff>0</xdr:colOff>
                    <xdr:row>379</xdr:row>
                    <xdr:rowOff>0</xdr:rowOff>
                  </from>
                  <to>
                    <xdr:col>7</xdr:col>
                    <xdr:colOff>619125</xdr:colOff>
                    <xdr:row>379</xdr:row>
                    <xdr:rowOff>361950</xdr:rowOff>
                  </to>
                </anchor>
              </controlPr>
            </control>
          </mc:Choice>
        </mc:AlternateContent>
        <mc:AlternateContent xmlns:mc="http://schemas.openxmlformats.org/markup-compatibility/2006">
          <mc:Choice Requires="x14">
            <control shapeId="3430" r:id="rId340" name="Check Box 358">
              <controlPr defaultSize="0" autoFill="0" autoLine="0" autoPict="0">
                <anchor moveWithCells="1">
                  <from>
                    <xdr:col>7</xdr:col>
                    <xdr:colOff>0</xdr:colOff>
                    <xdr:row>380</xdr:row>
                    <xdr:rowOff>0</xdr:rowOff>
                  </from>
                  <to>
                    <xdr:col>7</xdr:col>
                    <xdr:colOff>619125</xdr:colOff>
                    <xdr:row>380</xdr:row>
                    <xdr:rowOff>361950</xdr:rowOff>
                  </to>
                </anchor>
              </controlPr>
            </control>
          </mc:Choice>
        </mc:AlternateContent>
        <mc:AlternateContent xmlns:mc="http://schemas.openxmlformats.org/markup-compatibility/2006">
          <mc:Choice Requires="x14">
            <control shapeId="3431" r:id="rId341" name="Check Box 359">
              <controlPr defaultSize="0" autoFill="0" autoLine="0" autoPict="0">
                <anchor moveWithCells="1">
                  <from>
                    <xdr:col>7</xdr:col>
                    <xdr:colOff>0</xdr:colOff>
                    <xdr:row>381</xdr:row>
                    <xdr:rowOff>0</xdr:rowOff>
                  </from>
                  <to>
                    <xdr:col>7</xdr:col>
                    <xdr:colOff>619125</xdr:colOff>
                    <xdr:row>381</xdr:row>
                    <xdr:rowOff>361950</xdr:rowOff>
                  </to>
                </anchor>
              </controlPr>
            </control>
          </mc:Choice>
        </mc:AlternateContent>
        <mc:AlternateContent xmlns:mc="http://schemas.openxmlformats.org/markup-compatibility/2006">
          <mc:Choice Requires="x14">
            <control shapeId="3432" r:id="rId342" name="Check Box 360">
              <controlPr defaultSize="0" autoFill="0" autoLine="0" autoPict="0">
                <anchor moveWithCells="1">
                  <from>
                    <xdr:col>7</xdr:col>
                    <xdr:colOff>0</xdr:colOff>
                    <xdr:row>382</xdr:row>
                    <xdr:rowOff>0</xdr:rowOff>
                  </from>
                  <to>
                    <xdr:col>7</xdr:col>
                    <xdr:colOff>619125</xdr:colOff>
                    <xdr:row>382</xdr:row>
                    <xdr:rowOff>361950</xdr:rowOff>
                  </to>
                </anchor>
              </controlPr>
            </control>
          </mc:Choice>
        </mc:AlternateContent>
        <mc:AlternateContent xmlns:mc="http://schemas.openxmlformats.org/markup-compatibility/2006">
          <mc:Choice Requires="x14">
            <control shapeId="3433" r:id="rId343" name="Check Box 361">
              <controlPr defaultSize="0" autoFill="0" autoLine="0" autoPict="0">
                <anchor moveWithCells="1">
                  <from>
                    <xdr:col>7</xdr:col>
                    <xdr:colOff>0</xdr:colOff>
                    <xdr:row>383</xdr:row>
                    <xdr:rowOff>0</xdr:rowOff>
                  </from>
                  <to>
                    <xdr:col>7</xdr:col>
                    <xdr:colOff>619125</xdr:colOff>
                    <xdr:row>383</xdr:row>
                    <xdr:rowOff>361950</xdr:rowOff>
                  </to>
                </anchor>
              </controlPr>
            </control>
          </mc:Choice>
        </mc:AlternateContent>
        <mc:AlternateContent xmlns:mc="http://schemas.openxmlformats.org/markup-compatibility/2006">
          <mc:Choice Requires="x14">
            <control shapeId="3434" r:id="rId344" name="Check Box 362">
              <controlPr defaultSize="0" autoFill="0" autoLine="0" autoPict="0">
                <anchor moveWithCells="1">
                  <from>
                    <xdr:col>7</xdr:col>
                    <xdr:colOff>0</xdr:colOff>
                    <xdr:row>384</xdr:row>
                    <xdr:rowOff>0</xdr:rowOff>
                  </from>
                  <to>
                    <xdr:col>7</xdr:col>
                    <xdr:colOff>619125</xdr:colOff>
                    <xdr:row>384</xdr:row>
                    <xdr:rowOff>361950</xdr:rowOff>
                  </to>
                </anchor>
              </controlPr>
            </control>
          </mc:Choice>
        </mc:AlternateContent>
        <mc:AlternateContent xmlns:mc="http://schemas.openxmlformats.org/markup-compatibility/2006">
          <mc:Choice Requires="x14">
            <control shapeId="3435" r:id="rId345" name="Check Box 363">
              <controlPr defaultSize="0" autoFill="0" autoLine="0" autoPict="0">
                <anchor moveWithCells="1">
                  <from>
                    <xdr:col>7</xdr:col>
                    <xdr:colOff>0</xdr:colOff>
                    <xdr:row>385</xdr:row>
                    <xdr:rowOff>0</xdr:rowOff>
                  </from>
                  <to>
                    <xdr:col>7</xdr:col>
                    <xdr:colOff>619125</xdr:colOff>
                    <xdr:row>385</xdr:row>
                    <xdr:rowOff>361950</xdr:rowOff>
                  </to>
                </anchor>
              </controlPr>
            </control>
          </mc:Choice>
        </mc:AlternateContent>
        <mc:AlternateContent xmlns:mc="http://schemas.openxmlformats.org/markup-compatibility/2006">
          <mc:Choice Requires="x14">
            <control shapeId="3436" r:id="rId346" name="Check Box 364">
              <controlPr defaultSize="0" autoFill="0" autoLine="0" autoPict="0">
                <anchor moveWithCells="1">
                  <from>
                    <xdr:col>7</xdr:col>
                    <xdr:colOff>0</xdr:colOff>
                    <xdr:row>386</xdr:row>
                    <xdr:rowOff>0</xdr:rowOff>
                  </from>
                  <to>
                    <xdr:col>7</xdr:col>
                    <xdr:colOff>619125</xdr:colOff>
                    <xdr:row>386</xdr:row>
                    <xdr:rowOff>361950</xdr:rowOff>
                  </to>
                </anchor>
              </controlPr>
            </control>
          </mc:Choice>
        </mc:AlternateContent>
        <mc:AlternateContent xmlns:mc="http://schemas.openxmlformats.org/markup-compatibility/2006">
          <mc:Choice Requires="x14">
            <control shapeId="3437" r:id="rId347" name="Check Box 365">
              <controlPr defaultSize="0" autoFill="0" autoLine="0" autoPict="0">
                <anchor moveWithCells="1">
                  <from>
                    <xdr:col>7</xdr:col>
                    <xdr:colOff>0</xdr:colOff>
                    <xdr:row>387</xdr:row>
                    <xdr:rowOff>0</xdr:rowOff>
                  </from>
                  <to>
                    <xdr:col>7</xdr:col>
                    <xdr:colOff>619125</xdr:colOff>
                    <xdr:row>387</xdr:row>
                    <xdr:rowOff>361950</xdr:rowOff>
                  </to>
                </anchor>
              </controlPr>
            </control>
          </mc:Choice>
        </mc:AlternateContent>
        <mc:AlternateContent xmlns:mc="http://schemas.openxmlformats.org/markup-compatibility/2006">
          <mc:Choice Requires="x14">
            <control shapeId="3438" r:id="rId348" name="Check Box 366">
              <controlPr defaultSize="0" autoFill="0" autoLine="0" autoPict="0">
                <anchor moveWithCells="1">
                  <from>
                    <xdr:col>7</xdr:col>
                    <xdr:colOff>0</xdr:colOff>
                    <xdr:row>388</xdr:row>
                    <xdr:rowOff>0</xdr:rowOff>
                  </from>
                  <to>
                    <xdr:col>7</xdr:col>
                    <xdr:colOff>619125</xdr:colOff>
                    <xdr:row>388</xdr:row>
                    <xdr:rowOff>361950</xdr:rowOff>
                  </to>
                </anchor>
              </controlPr>
            </control>
          </mc:Choice>
        </mc:AlternateContent>
        <mc:AlternateContent xmlns:mc="http://schemas.openxmlformats.org/markup-compatibility/2006">
          <mc:Choice Requires="x14">
            <control shapeId="3439" r:id="rId349" name="Check Box 367">
              <controlPr defaultSize="0" autoFill="0" autoLine="0" autoPict="0">
                <anchor moveWithCells="1">
                  <from>
                    <xdr:col>7</xdr:col>
                    <xdr:colOff>0</xdr:colOff>
                    <xdr:row>389</xdr:row>
                    <xdr:rowOff>0</xdr:rowOff>
                  </from>
                  <to>
                    <xdr:col>7</xdr:col>
                    <xdr:colOff>619125</xdr:colOff>
                    <xdr:row>389</xdr:row>
                    <xdr:rowOff>361950</xdr:rowOff>
                  </to>
                </anchor>
              </controlPr>
            </control>
          </mc:Choice>
        </mc:AlternateContent>
        <mc:AlternateContent xmlns:mc="http://schemas.openxmlformats.org/markup-compatibility/2006">
          <mc:Choice Requires="x14">
            <control shapeId="3440" r:id="rId350" name="Check Box 368">
              <controlPr defaultSize="0" autoFill="0" autoLine="0" autoPict="0">
                <anchor moveWithCells="1">
                  <from>
                    <xdr:col>7</xdr:col>
                    <xdr:colOff>0</xdr:colOff>
                    <xdr:row>390</xdr:row>
                    <xdr:rowOff>0</xdr:rowOff>
                  </from>
                  <to>
                    <xdr:col>7</xdr:col>
                    <xdr:colOff>619125</xdr:colOff>
                    <xdr:row>390</xdr:row>
                    <xdr:rowOff>361950</xdr:rowOff>
                  </to>
                </anchor>
              </controlPr>
            </control>
          </mc:Choice>
        </mc:AlternateContent>
        <mc:AlternateContent xmlns:mc="http://schemas.openxmlformats.org/markup-compatibility/2006">
          <mc:Choice Requires="x14">
            <control shapeId="3441" r:id="rId351" name="Check Box 369">
              <controlPr defaultSize="0" autoFill="0" autoLine="0" autoPict="0">
                <anchor moveWithCells="1">
                  <from>
                    <xdr:col>7</xdr:col>
                    <xdr:colOff>0</xdr:colOff>
                    <xdr:row>391</xdr:row>
                    <xdr:rowOff>0</xdr:rowOff>
                  </from>
                  <to>
                    <xdr:col>7</xdr:col>
                    <xdr:colOff>619125</xdr:colOff>
                    <xdr:row>391</xdr:row>
                    <xdr:rowOff>361950</xdr:rowOff>
                  </to>
                </anchor>
              </controlPr>
            </control>
          </mc:Choice>
        </mc:AlternateContent>
        <mc:AlternateContent xmlns:mc="http://schemas.openxmlformats.org/markup-compatibility/2006">
          <mc:Choice Requires="x14">
            <control shapeId="3442" r:id="rId352" name="Check Box 370">
              <controlPr defaultSize="0" autoFill="0" autoLine="0" autoPict="0">
                <anchor moveWithCells="1">
                  <from>
                    <xdr:col>7</xdr:col>
                    <xdr:colOff>0</xdr:colOff>
                    <xdr:row>392</xdr:row>
                    <xdr:rowOff>0</xdr:rowOff>
                  </from>
                  <to>
                    <xdr:col>7</xdr:col>
                    <xdr:colOff>619125</xdr:colOff>
                    <xdr:row>392</xdr:row>
                    <xdr:rowOff>361950</xdr:rowOff>
                  </to>
                </anchor>
              </controlPr>
            </control>
          </mc:Choice>
        </mc:AlternateContent>
        <mc:AlternateContent xmlns:mc="http://schemas.openxmlformats.org/markup-compatibility/2006">
          <mc:Choice Requires="x14">
            <control shapeId="3443" r:id="rId353" name="Check Box 371">
              <controlPr defaultSize="0" autoFill="0" autoLine="0" autoPict="0">
                <anchor moveWithCells="1">
                  <from>
                    <xdr:col>7</xdr:col>
                    <xdr:colOff>0</xdr:colOff>
                    <xdr:row>393</xdr:row>
                    <xdr:rowOff>0</xdr:rowOff>
                  </from>
                  <to>
                    <xdr:col>7</xdr:col>
                    <xdr:colOff>619125</xdr:colOff>
                    <xdr:row>393</xdr:row>
                    <xdr:rowOff>361950</xdr:rowOff>
                  </to>
                </anchor>
              </controlPr>
            </control>
          </mc:Choice>
        </mc:AlternateContent>
        <mc:AlternateContent xmlns:mc="http://schemas.openxmlformats.org/markup-compatibility/2006">
          <mc:Choice Requires="x14">
            <control shapeId="3444" r:id="rId354" name="Check Box 372">
              <controlPr defaultSize="0" autoFill="0" autoLine="0" autoPict="0">
                <anchor moveWithCells="1">
                  <from>
                    <xdr:col>7</xdr:col>
                    <xdr:colOff>0</xdr:colOff>
                    <xdr:row>394</xdr:row>
                    <xdr:rowOff>0</xdr:rowOff>
                  </from>
                  <to>
                    <xdr:col>7</xdr:col>
                    <xdr:colOff>619125</xdr:colOff>
                    <xdr:row>394</xdr:row>
                    <xdr:rowOff>361950</xdr:rowOff>
                  </to>
                </anchor>
              </controlPr>
            </control>
          </mc:Choice>
        </mc:AlternateContent>
        <mc:AlternateContent xmlns:mc="http://schemas.openxmlformats.org/markup-compatibility/2006">
          <mc:Choice Requires="x14">
            <control shapeId="3445" r:id="rId355" name="Check Box 373">
              <controlPr defaultSize="0" autoFill="0" autoLine="0" autoPict="0">
                <anchor moveWithCells="1">
                  <from>
                    <xdr:col>7</xdr:col>
                    <xdr:colOff>0</xdr:colOff>
                    <xdr:row>395</xdr:row>
                    <xdr:rowOff>0</xdr:rowOff>
                  </from>
                  <to>
                    <xdr:col>7</xdr:col>
                    <xdr:colOff>619125</xdr:colOff>
                    <xdr:row>395</xdr:row>
                    <xdr:rowOff>361950</xdr:rowOff>
                  </to>
                </anchor>
              </controlPr>
            </control>
          </mc:Choice>
        </mc:AlternateContent>
        <mc:AlternateContent xmlns:mc="http://schemas.openxmlformats.org/markup-compatibility/2006">
          <mc:Choice Requires="x14">
            <control shapeId="3446" r:id="rId356" name="Check Box 374">
              <controlPr defaultSize="0" autoFill="0" autoLine="0" autoPict="0">
                <anchor moveWithCells="1">
                  <from>
                    <xdr:col>7</xdr:col>
                    <xdr:colOff>0</xdr:colOff>
                    <xdr:row>396</xdr:row>
                    <xdr:rowOff>0</xdr:rowOff>
                  </from>
                  <to>
                    <xdr:col>7</xdr:col>
                    <xdr:colOff>619125</xdr:colOff>
                    <xdr:row>396</xdr:row>
                    <xdr:rowOff>361950</xdr:rowOff>
                  </to>
                </anchor>
              </controlPr>
            </control>
          </mc:Choice>
        </mc:AlternateContent>
        <mc:AlternateContent xmlns:mc="http://schemas.openxmlformats.org/markup-compatibility/2006">
          <mc:Choice Requires="x14">
            <control shapeId="3447" r:id="rId357" name="Check Box 375">
              <controlPr defaultSize="0" autoFill="0" autoLine="0" autoPict="0">
                <anchor moveWithCells="1">
                  <from>
                    <xdr:col>7</xdr:col>
                    <xdr:colOff>0</xdr:colOff>
                    <xdr:row>397</xdr:row>
                    <xdr:rowOff>0</xdr:rowOff>
                  </from>
                  <to>
                    <xdr:col>7</xdr:col>
                    <xdr:colOff>619125</xdr:colOff>
                    <xdr:row>397</xdr:row>
                    <xdr:rowOff>361950</xdr:rowOff>
                  </to>
                </anchor>
              </controlPr>
            </control>
          </mc:Choice>
        </mc:AlternateContent>
        <mc:AlternateContent xmlns:mc="http://schemas.openxmlformats.org/markup-compatibility/2006">
          <mc:Choice Requires="x14">
            <control shapeId="3448" r:id="rId358" name="Check Box 376">
              <controlPr defaultSize="0" autoFill="0" autoLine="0" autoPict="0">
                <anchor moveWithCells="1">
                  <from>
                    <xdr:col>7</xdr:col>
                    <xdr:colOff>0</xdr:colOff>
                    <xdr:row>398</xdr:row>
                    <xdr:rowOff>0</xdr:rowOff>
                  </from>
                  <to>
                    <xdr:col>7</xdr:col>
                    <xdr:colOff>619125</xdr:colOff>
                    <xdr:row>398</xdr:row>
                    <xdr:rowOff>361950</xdr:rowOff>
                  </to>
                </anchor>
              </controlPr>
            </control>
          </mc:Choice>
        </mc:AlternateContent>
        <mc:AlternateContent xmlns:mc="http://schemas.openxmlformats.org/markup-compatibility/2006">
          <mc:Choice Requires="x14">
            <control shapeId="3449" r:id="rId359" name="Check Box 377">
              <controlPr defaultSize="0" autoFill="0" autoLine="0" autoPict="0">
                <anchor moveWithCells="1">
                  <from>
                    <xdr:col>7</xdr:col>
                    <xdr:colOff>0</xdr:colOff>
                    <xdr:row>399</xdr:row>
                    <xdr:rowOff>0</xdr:rowOff>
                  </from>
                  <to>
                    <xdr:col>7</xdr:col>
                    <xdr:colOff>619125</xdr:colOff>
                    <xdr:row>399</xdr:row>
                    <xdr:rowOff>361950</xdr:rowOff>
                  </to>
                </anchor>
              </controlPr>
            </control>
          </mc:Choice>
        </mc:AlternateContent>
        <mc:AlternateContent xmlns:mc="http://schemas.openxmlformats.org/markup-compatibility/2006">
          <mc:Choice Requires="x14">
            <control shapeId="3450" r:id="rId360" name="Check Box 378">
              <controlPr defaultSize="0" autoFill="0" autoLine="0" autoPict="0">
                <anchor moveWithCells="1">
                  <from>
                    <xdr:col>7</xdr:col>
                    <xdr:colOff>0</xdr:colOff>
                    <xdr:row>400</xdr:row>
                    <xdr:rowOff>0</xdr:rowOff>
                  </from>
                  <to>
                    <xdr:col>7</xdr:col>
                    <xdr:colOff>619125</xdr:colOff>
                    <xdr:row>400</xdr:row>
                    <xdr:rowOff>361950</xdr:rowOff>
                  </to>
                </anchor>
              </controlPr>
            </control>
          </mc:Choice>
        </mc:AlternateContent>
        <mc:AlternateContent xmlns:mc="http://schemas.openxmlformats.org/markup-compatibility/2006">
          <mc:Choice Requires="x14">
            <control shapeId="3451" r:id="rId361" name="Check Box 379">
              <controlPr defaultSize="0" autoFill="0" autoLine="0" autoPict="0">
                <anchor moveWithCells="1">
                  <from>
                    <xdr:col>7</xdr:col>
                    <xdr:colOff>0</xdr:colOff>
                    <xdr:row>401</xdr:row>
                    <xdr:rowOff>0</xdr:rowOff>
                  </from>
                  <to>
                    <xdr:col>7</xdr:col>
                    <xdr:colOff>619125</xdr:colOff>
                    <xdr:row>401</xdr:row>
                    <xdr:rowOff>361950</xdr:rowOff>
                  </to>
                </anchor>
              </controlPr>
            </control>
          </mc:Choice>
        </mc:AlternateContent>
        <mc:AlternateContent xmlns:mc="http://schemas.openxmlformats.org/markup-compatibility/2006">
          <mc:Choice Requires="x14">
            <control shapeId="3452" r:id="rId362" name="Check Box 380">
              <controlPr defaultSize="0" autoFill="0" autoLine="0" autoPict="0">
                <anchor moveWithCells="1">
                  <from>
                    <xdr:col>7</xdr:col>
                    <xdr:colOff>0</xdr:colOff>
                    <xdr:row>402</xdr:row>
                    <xdr:rowOff>0</xdr:rowOff>
                  </from>
                  <to>
                    <xdr:col>7</xdr:col>
                    <xdr:colOff>619125</xdr:colOff>
                    <xdr:row>402</xdr:row>
                    <xdr:rowOff>361950</xdr:rowOff>
                  </to>
                </anchor>
              </controlPr>
            </control>
          </mc:Choice>
        </mc:AlternateContent>
        <mc:AlternateContent xmlns:mc="http://schemas.openxmlformats.org/markup-compatibility/2006">
          <mc:Choice Requires="x14">
            <control shapeId="3453" r:id="rId363" name="Check Box 381">
              <controlPr defaultSize="0" autoFill="0" autoLine="0" autoPict="0">
                <anchor moveWithCells="1">
                  <from>
                    <xdr:col>7</xdr:col>
                    <xdr:colOff>0</xdr:colOff>
                    <xdr:row>403</xdr:row>
                    <xdr:rowOff>0</xdr:rowOff>
                  </from>
                  <to>
                    <xdr:col>7</xdr:col>
                    <xdr:colOff>619125</xdr:colOff>
                    <xdr:row>403</xdr:row>
                    <xdr:rowOff>361950</xdr:rowOff>
                  </to>
                </anchor>
              </controlPr>
            </control>
          </mc:Choice>
        </mc:AlternateContent>
        <mc:AlternateContent xmlns:mc="http://schemas.openxmlformats.org/markup-compatibility/2006">
          <mc:Choice Requires="x14">
            <control shapeId="3454" r:id="rId364" name="Check Box 382">
              <controlPr defaultSize="0" autoFill="0" autoLine="0" autoPict="0">
                <anchor moveWithCells="1">
                  <from>
                    <xdr:col>7</xdr:col>
                    <xdr:colOff>0</xdr:colOff>
                    <xdr:row>404</xdr:row>
                    <xdr:rowOff>0</xdr:rowOff>
                  </from>
                  <to>
                    <xdr:col>7</xdr:col>
                    <xdr:colOff>619125</xdr:colOff>
                    <xdr:row>404</xdr:row>
                    <xdr:rowOff>361950</xdr:rowOff>
                  </to>
                </anchor>
              </controlPr>
            </control>
          </mc:Choice>
        </mc:AlternateContent>
        <mc:AlternateContent xmlns:mc="http://schemas.openxmlformats.org/markup-compatibility/2006">
          <mc:Choice Requires="x14">
            <control shapeId="3455" r:id="rId365" name="Check Box 383">
              <controlPr defaultSize="0" autoFill="0" autoLine="0" autoPict="0">
                <anchor moveWithCells="1">
                  <from>
                    <xdr:col>7</xdr:col>
                    <xdr:colOff>0</xdr:colOff>
                    <xdr:row>405</xdr:row>
                    <xdr:rowOff>0</xdr:rowOff>
                  </from>
                  <to>
                    <xdr:col>7</xdr:col>
                    <xdr:colOff>619125</xdr:colOff>
                    <xdr:row>405</xdr:row>
                    <xdr:rowOff>361950</xdr:rowOff>
                  </to>
                </anchor>
              </controlPr>
            </control>
          </mc:Choice>
        </mc:AlternateContent>
        <mc:AlternateContent xmlns:mc="http://schemas.openxmlformats.org/markup-compatibility/2006">
          <mc:Choice Requires="x14">
            <control shapeId="3456" r:id="rId366" name="Check Box 384">
              <controlPr defaultSize="0" autoFill="0" autoLine="0" autoPict="0">
                <anchor moveWithCells="1">
                  <from>
                    <xdr:col>7</xdr:col>
                    <xdr:colOff>0</xdr:colOff>
                    <xdr:row>406</xdr:row>
                    <xdr:rowOff>0</xdr:rowOff>
                  </from>
                  <to>
                    <xdr:col>7</xdr:col>
                    <xdr:colOff>619125</xdr:colOff>
                    <xdr:row>406</xdr:row>
                    <xdr:rowOff>361950</xdr:rowOff>
                  </to>
                </anchor>
              </controlPr>
            </control>
          </mc:Choice>
        </mc:AlternateContent>
        <mc:AlternateContent xmlns:mc="http://schemas.openxmlformats.org/markup-compatibility/2006">
          <mc:Choice Requires="x14">
            <control shapeId="3457" r:id="rId367" name="Check Box 385">
              <controlPr defaultSize="0" autoFill="0" autoLine="0" autoPict="0">
                <anchor moveWithCells="1">
                  <from>
                    <xdr:col>7</xdr:col>
                    <xdr:colOff>0</xdr:colOff>
                    <xdr:row>407</xdr:row>
                    <xdr:rowOff>0</xdr:rowOff>
                  </from>
                  <to>
                    <xdr:col>7</xdr:col>
                    <xdr:colOff>619125</xdr:colOff>
                    <xdr:row>407</xdr:row>
                    <xdr:rowOff>361950</xdr:rowOff>
                  </to>
                </anchor>
              </controlPr>
            </control>
          </mc:Choice>
        </mc:AlternateContent>
        <mc:AlternateContent xmlns:mc="http://schemas.openxmlformats.org/markup-compatibility/2006">
          <mc:Choice Requires="x14">
            <control shapeId="3458" r:id="rId368" name="Check Box 386">
              <controlPr defaultSize="0" autoFill="0" autoLine="0" autoPict="0">
                <anchor moveWithCells="1">
                  <from>
                    <xdr:col>7</xdr:col>
                    <xdr:colOff>0</xdr:colOff>
                    <xdr:row>408</xdr:row>
                    <xdr:rowOff>0</xdr:rowOff>
                  </from>
                  <to>
                    <xdr:col>7</xdr:col>
                    <xdr:colOff>619125</xdr:colOff>
                    <xdr:row>408</xdr:row>
                    <xdr:rowOff>361950</xdr:rowOff>
                  </to>
                </anchor>
              </controlPr>
            </control>
          </mc:Choice>
        </mc:AlternateContent>
        <mc:AlternateContent xmlns:mc="http://schemas.openxmlformats.org/markup-compatibility/2006">
          <mc:Choice Requires="x14">
            <control shapeId="3459" r:id="rId369" name="Check Box 387">
              <controlPr defaultSize="0" autoFill="0" autoLine="0" autoPict="0">
                <anchor moveWithCells="1">
                  <from>
                    <xdr:col>7</xdr:col>
                    <xdr:colOff>0</xdr:colOff>
                    <xdr:row>409</xdr:row>
                    <xdr:rowOff>0</xdr:rowOff>
                  </from>
                  <to>
                    <xdr:col>7</xdr:col>
                    <xdr:colOff>619125</xdr:colOff>
                    <xdr:row>409</xdr:row>
                    <xdr:rowOff>361950</xdr:rowOff>
                  </to>
                </anchor>
              </controlPr>
            </control>
          </mc:Choice>
        </mc:AlternateContent>
        <mc:AlternateContent xmlns:mc="http://schemas.openxmlformats.org/markup-compatibility/2006">
          <mc:Choice Requires="x14">
            <control shapeId="3460" r:id="rId370" name="Check Box 388">
              <controlPr defaultSize="0" autoFill="0" autoLine="0" autoPict="0">
                <anchor moveWithCells="1">
                  <from>
                    <xdr:col>7</xdr:col>
                    <xdr:colOff>0</xdr:colOff>
                    <xdr:row>410</xdr:row>
                    <xdr:rowOff>0</xdr:rowOff>
                  </from>
                  <to>
                    <xdr:col>7</xdr:col>
                    <xdr:colOff>619125</xdr:colOff>
                    <xdr:row>410</xdr:row>
                    <xdr:rowOff>361950</xdr:rowOff>
                  </to>
                </anchor>
              </controlPr>
            </control>
          </mc:Choice>
        </mc:AlternateContent>
        <mc:AlternateContent xmlns:mc="http://schemas.openxmlformats.org/markup-compatibility/2006">
          <mc:Choice Requires="x14">
            <control shapeId="3461" r:id="rId371" name="Check Box 389">
              <controlPr defaultSize="0" autoFill="0" autoLine="0" autoPict="0">
                <anchor moveWithCells="1">
                  <from>
                    <xdr:col>7</xdr:col>
                    <xdr:colOff>0</xdr:colOff>
                    <xdr:row>411</xdr:row>
                    <xdr:rowOff>0</xdr:rowOff>
                  </from>
                  <to>
                    <xdr:col>7</xdr:col>
                    <xdr:colOff>619125</xdr:colOff>
                    <xdr:row>411</xdr:row>
                    <xdr:rowOff>361950</xdr:rowOff>
                  </to>
                </anchor>
              </controlPr>
            </control>
          </mc:Choice>
        </mc:AlternateContent>
        <mc:AlternateContent xmlns:mc="http://schemas.openxmlformats.org/markup-compatibility/2006">
          <mc:Choice Requires="x14">
            <control shapeId="3462" r:id="rId372" name="Check Box 390">
              <controlPr defaultSize="0" autoFill="0" autoLine="0" autoPict="0">
                <anchor moveWithCells="1">
                  <from>
                    <xdr:col>7</xdr:col>
                    <xdr:colOff>0</xdr:colOff>
                    <xdr:row>412</xdr:row>
                    <xdr:rowOff>0</xdr:rowOff>
                  </from>
                  <to>
                    <xdr:col>7</xdr:col>
                    <xdr:colOff>619125</xdr:colOff>
                    <xdr:row>412</xdr:row>
                    <xdr:rowOff>361950</xdr:rowOff>
                  </to>
                </anchor>
              </controlPr>
            </control>
          </mc:Choice>
        </mc:AlternateContent>
        <mc:AlternateContent xmlns:mc="http://schemas.openxmlformats.org/markup-compatibility/2006">
          <mc:Choice Requires="x14">
            <control shapeId="3463" r:id="rId373" name="Check Box 391">
              <controlPr defaultSize="0" autoFill="0" autoLine="0" autoPict="0">
                <anchor moveWithCells="1">
                  <from>
                    <xdr:col>7</xdr:col>
                    <xdr:colOff>0</xdr:colOff>
                    <xdr:row>413</xdr:row>
                    <xdr:rowOff>0</xdr:rowOff>
                  </from>
                  <to>
                    <xdr:col>7</xdr:col>
                    <xdr:colOff>619125</xdr:colOff>
                    <xdr:row>413</xdr:row>
                    <xdr:rowOff>361950</xdr:rowOff>
                  </to>
                </anchor>
              </controlPr>
            </control>
          </mc:Choice>
        </mc:AlternateContent>
        <mc:AlternateContent xmlns:mc="http://schemas.openxmlformats.org/markup-compatibility/2006">
          <mc:Choice Requires="x14">
            <control shapeId="3464" r:id="rId374" name="Check Box 392">
              <controlPr defaultSize="0" autoFill="0" autoLine="0" autoPict="0">
                <anchor moveWithCells="1">
                  <from>
                    <xdr:col>7</xdr:col>
                    <xdr:colOff>0</xdr:colOff>
                    <xdr:row>414</xdr:row>
                    <xdr:rowOff>0</xdr:rowOff>
                  </from>
                  <to>
                    <xdr:col>7</xdr:col>
                    <xdr:colOff>619125</xdr:colOff>
                    <xdr:row>414</xdr:row>
                    <xdr:rowOff>361950</xdr:rowOff>
                  </to>
                </anchor>
              </controlPr>
            </control>
          </mc:Choice>
        </mc:AlternateContent>
        <mc:AlternateContent xmlns:mc="http://schemas.openxmlformats.org/markup-compatibility/2006">
          <mc:Choice Requires="x14">
            <control shapeId="3465" r:id="rId375" name="Check Box 393">
              <controlPr defaultSize="0" autoFill="0" autoLine="0" autoPict="0">
                <anchor moveWithCells="1">
                  <from>
                    <xdr:col>7</xdr:col>
                    <xdr:colOff>0</xdr:colOff>
                    <xdr:row>415</xdr:row>
                    <xdr:rowOff>0</xdr:rowOff>
                  </from>
                  <to>
                    <xdr:col>7</xdr:col>
                    <xdr:colOff>619125</xdr:colOff>
                    <xdr:row>415</xdr:row>
                    <xdr:rowOff>361950</xdr:rowOff>
                  </to>
                </anchor>
              </controlPr>
            </control>
          </mc:Choice>
        </mc:AlternateContent>
        <mc:AlternateContent xmlns:mc="http://schemas.openxmlformats.org/markup-compatibility/2006">
          <mc:Choice Requires="x14">
            <control shapeId="3466" r:id="rId376" name="Check Box 394">
              <controlPr defaultSize="0" autoFill="0" autoLine="0" autoPict="0">
                <anchor moveWithCells="1">
                  <from>
                    <xdr:col>7</xdr:col>
                    <xdr:colOff>0</xdr:colOff>
                    <xdr:row>416</xdr:row>
                    <xdr:rowOff>0</xdr:rowOff>
                  </from>
                  <to>
                    <xdr:col>7</xdr:col>
                    <xdr:colOff>619125</xdr:colOff>
                    <xdr:row>416</xdr:row>
                    <xdr:rowOff>361950</xdr:rowOff>
                  </to>
                </anchor>
              </controlPr>
            </control>
          </mc:Choice>
        </mc:AlternateContent>
        <mc:AlternateContent xmlns:mc="http://schemas.openxmlformats.org/markup-compatibility/2006">
          <mc:Choice Requires="x14">
            <control shapeId="3467" r:id="rId377" name="Check Box 395">
              <controlPr defaultSize="0" autoFill="0" autoLine="0" autoPict="0">
                <anchor moveWithCells="1">
                  <from>
                    <xdr:col>7</xdr:col>
                    <xdr:colOff>0</xdr:colOff>
                    <xdr:row>417</xdr:row>
                    <xdr:rowOff>0</xdr:rowOff>
                  </from>
                  <to>
                    <xdr:col>7</xdr:col>
                    <xdr:colOff>619125</xdr:colOff>
                    <xdr:row>417</xdr:row>
                    <xdr:rowOff>361950</xdr:rowOff>
                  </to>
                </anchor>
              </controlPr>
            </control>
          </mc:Choice>
        </mc:AlternateContent>
        <mc:AlternateContent xmlns:mc="http://schemas.openxmlformats.org/markup-compatibility/2006">
          <mc:Choice Requires="x14">
            <control shapeId="3468" r:id="rId378" name="Check Box 396">
              <controlPr defaultSize="0" autoFill="0" autoLine="0" autoPict="0">
                <anchor moveWithCells="1">
                  <from>
                    <xdr:col>7</xdr:col>
                    <xdr:colOff>0</xdr:colOff>
                    <xdr:row>418</xdr:row>
                    <xdr:rowOff>0</xdr:rowOff>
                  </from>
                  <to>
                    <xdr:col>7</xdr:col>
                    <xdr:colOff>619125</xdr:colOff>
                    <xdr:row>418</xdr:row>
                    <xdr:rowOff>361950</xdr:rowOff>
                  </to>
                </anchor>
              </controlPr>
            </control>
          </mc:Choice>
        </mc:AlternateContent>
        <mc:AlternateContent xmlns:mc="http://schemas.openxmlformats.org/markup-compatibility/2006">
          <mc:Choice Requires="x14">
            <control shapeId="3469" r:id="rId379" name="Check Box 397">
              <controlPr defaultSize="0" autoFill="0" autoLine="0" autoPict="0">
                <anchor moveWithCells="1">
                  <from>
                    <xdr:col>7</xdr:col>
                    <xdr:colOff>0</xdr:colOff>
                    <xdr:row>419</xdr:row>
                    <xdr:rowOff>0</xdr:rowOff>
                  </from>
                  <to>
                    <xdr:col>7</xdr:col>
                    <xdr:colOff>619125</xdr:colOff>
                    <xdr:row>419</xdr:row>
                    <xdr:rowOff>361950</xdr:rowOff>
                  </to>
                </anchor>
              </controlPr>
            </control>
          </mc:Choice>
        </mc:AlternateContent>
        <mc:AlternateContent xmlns:mc="http://schemas.openxmlformats.org/markup-compatibility/2006">
          <mc:Choice Requires="x14">
            <control shapeId="3470" r:id="rId380" name="Check Box 398">
              <controlPr defaultSize="0" autoFill="0" autoLine="0" autoPict="0">
                <anchor moveWithCells="1">
                  <from>
                    <xdr:col>7</xdr:col>
                    <xdr:colOff>0</xdr:colOff>
                    <xdr:row>420</xdr:row>
                    <xdr:rowOff>0</xdr:rowOff>
                  </from>
                  <to>
                    <xdr:col>7</xdr:col>
                    <xdr:colOff>619125</xdr:colOff>
                    <xdr:row>420</xdr:row>
                    <xdr:rowOff>361950</xdr:rowOff>
                  </to>
                </anchor>
              </controlPr>
            </control>
          </mc:Choice>
        </mc:AlternateContent>
        <mc:AlternateContent xmlns:mc="http://schemas.openxmlformats.org/markup-compatibility/2006">
          <mc:Choice Requires="x14">
            <control shapeId="3471" r:id="rId381" name="Check Box 399">
              <controlPr defaultSize="0" autoFill="0" autoLine="0" autoPict="0">
                <anchor moveWithCells="1">
                  <from>
                    <xdr:col>7</xdr:col>
                    <xdr:colOff>0</xdr:colOff>
                    <xdr:row>421</xdr:row>
                    <xdr:rowOff>0</xdr:rowOff>
                  </from>
                  <to>
                    <xdr:col>7</xdr:col>
                    <xdr:colOff>619125</xdr:colOff>
                    <xdr:row>421</xdr:row>
                    <xdr:rowOff>361950</xdr:rowOff>
                  </to>
                </anchor>
              </controlPr>
            </control>
          </mc:Choice>
        </mc:AlternateContent>
        <mc:AlternateContent xmlns:mc="http://schemas.openxmlformats.org/markup-compatibility/2006">
          <mc:Choice Requires="x14">
            <control shapeId="3472" r:id="rId382" name="Check Box 400">
              <controlPr defaultSize="0" autoFill="0" autoLine="0" autoPict="0">
                <anchor moveWithCells="1">
                  <from>
                    <xdr:col>7</xdr:col>
                    <xdr:colOff>0</xdr:colOff>
                    <xdr:row>422</xdr:row>
                    <xdr:rowOff>0</xdr:rowOff>
                  </from>
                  <to>
                    <xdr:col>7</xdr:col>
                    <xdr:colOff>619125</xdr:colOff>
                    <xdr:row>422</xdr:row>
                    <xdr:rowOff>361950</xdr:rowOff>
                  </to>
                </anchor>
              </controlPr>
            </control>
          </mc:Choice>
        </mc:AlternateContent>
        <mc:AlternateContent xmlns:mc="http://schemas.openxmlformats.org/markup-compatibility/2006">
          <mc:Choice Requires="x14">
            <control shapeId="3473" r:id="rId383" name="Check Box 401">
              <controlPr defaultSize="0" autoFill="0" autoLine="0" autoPict="0">
                <anchor moveWithCells="1">
                  <from>
                    <xdr:col>7</xdr:col>
                    <xdr:colOff>0</xdr:colOff>
                    <xdr:row>423</xdr:row>
                    <xdr:rowOff>0</xdr:rowOff>
                  </from>
                  <to>
                    <xdr:col>7</xdr:col>
                    <xdr:colOff>619125</xdr:colOff>
                    <xdr:row>423</xdr:row>
                    <xdr:rowOff>361950</xdr:rowOff>
                  </to>
                </anchor>
              </controlPr>
            </control>
          </mc:Choice>
        </mc:AlternateContent>
        <mc:AlternateContent xmlns:mc="http://schemas.openxmlformats.org/markup-compatibility/2006">
          <mc:Choice Requires="x14">
            <control shapeId="3474" r:id="rId384" name="Check Box 402">
              <controlPr defaultSize="0" autoFill="0" autoLine="0" autoPict="0">
                <anchor moveWithCells="1">
                  <from>
                    <xdr:col>7</xdr:col>
                    <xdr:colOff>0</xdr:colOff>
                    <xdr:row>424</xdr:row>
                    <xdr:rowOff>0</xdr:rowOff>
                  </from>
                  <to>
                    <xdr:col>7</xdr:col>
                    <xdr:colOff>619125</xdr:colOff>
                    <xdr:row>424</xdr:row>
                    <xdr:rowOff>361950</xdr:rowOff>
                  </to>
                </anchor>
              </controlPr>
            </control>
          </mc:Choice>
        </mc:AlternateContent>
        <mc:AlternateContent xmlns:mc="http://schemas.openxmlformats.org/markup-compatibility/2006">
          <mc:Choice Requires="x14">
            <control shapeId="3475" r:id="rId385" name="Check Box 403">
              <controlPr defaultSize="0" autoFill="0" autoLine="0" autoPict="0">
                <anchor moveWithCells="1">
                  <from>
                    <xdr:col>7</xdr:col>
                    <xdr:colOff>0</xdr:colOff>
                    <xdr:row>425</xdr:row>
                    <xdr:rowOff>0</xdr:rowOff>
                  </from>
                  <to>
                    <xdr:col>7</xdr:col>
                    <xdr:colOff>619125</xdr:colOff>
                    <xdr:row>425</xdr:row>
                    <xdr:rowOff>361950</xdr:rowOff>
                  </to>
                </anchor>
              </controlPr>
            </control>
          </mc:Choice>
        </mc:AlternateContent>
        <mc:AlternateContent xmlns:mc="http://schemas.openxmlformats.org/markup-compatibility/2006">
          <mc:Choice Requires="x14">
            <control shapeId="3476" r:id="rId386" name="Check Box 404">
              <controlPr defaultSize="0" autoFill="0" autoLine="0" autoPict="0">
                <anchor moveWithCells="1">
                  <from>
                    <xdr:col>7</xdr:col>
                    <xdr:colOff>0</xdr:colOff>
                    <xdr:row>426</xdr:row>
                    <xdr:rowOff>0</xdr:rowOff>
                  </from>
                  <to>
                    <xdr:col>7</xdr:col>
                    <xdr:colOff>619125</xdr:colOff>
                    <xdr:row>426</xdr:row>
                    <xdr:rowOff>361950</xdr:rowOff>
                  </to>
                </anchor>
              </controlPr>
            </control>
          </mc:Choice>
        </mc:AlternateContent>
        <mc:AlternateContent xmlns:mc="http://schemas.openxmlformats.org/markup-compatibility/2006">
          <mc:Choice Requires="x14">
            <control shapeId="3477" r:id="rId387" name="Check Box 405">
              <controlPr defaultSize="0" autoFill="0" autoLine="0" autoPict="0">
                <anchor moveWithCells="1">
                  <from>
                    <xdr:col>7</xdr:col>
                    <xdr:colOff>0</xdr:colOff>
                    <xdr:row>427</xdr:row>
                    <xdr:rowOff>0</xdr:rowOff>
                  </from>
                  <to>
                    <xdr:col>7</xdr:col>
                    <xdr:colOff>619125</xdr:colOff>
                    <xdr:row>427</xdr:row>
                    <xdr:rowOff>361950</xdr:rowOff>
                  </to>
                </anchor>
              </controlPr>
            </control>
          </mc:Choice>
        </mc:AlternateContent>
        <mc:AlternateContent xmlns:mc="http://schemas.openxmlformats.org/markup-compatibility/2006">
          <mc:Choice Requires="x14">
            <control shapeId="3478" r:id="rId388" name="Check Box 406">
              <controlPr defaultSize="0" autoFill="0" autoLine="0" autoPict="0">
                <anchor moveWithCells="1">
                  <from>
                    <xdr:col>7</xdr:col>
                    <xdr:colOff>0</xdr:colOff>
                    <xdr:row>428</xdr:row>
                    <xdr:rowOff>0</xdr:rowOff>
                  </from>
                  <to>
                    <xdr:col>7</xdr:col>
                    <xdr:colOff>619125</xdr:colOff>
                    <xdr:row>428</xdr:row>
                    <xdr:rowOff>361950</xdr:rowOff>
                  </to>
                </anchor>
              </controlPr>
            </control>
          </mc:Choice>
        </mc:AlternateContent>
        <mc:AlternateContent xmlns:mc="http://schemas.openxmlformats.org/markup-compatibility/2006">
          <mc:Choice Requires="x14">
            <control shapeId="3479" r:id="rId389" name="Check Box 407">
              <controlPr defaultSize="0" autoFill="0" autoLine="0" autoPict="0">
                <anchor moveWithCells="1">
                  <from>
                    <xdr:col>7</xdr:col>
                    <xdr:colOff>0</xdr:colOff>
                    <xdr:row>429</xdr:row>
                    <xdr:rowOff>0</xdr:rowOff>
                  </from>
                  <to>
                    <xdr:col>7</xdr:col>
                    <xdr:colOff>619125</xdr:colOff>
                    <xdr:row>429</xdr:row>
                    <xdr:rowOff>361950</xdr:rowOff>
                  </to>
                </anchor>
              </controlPr>
            </control>
          </mc:Choice>
        </mc:AlternateContent>
        <mc:AlternateContent xmlns:mc="http://schemas.openxmlformats.org/markup-compatibility/2006">
          <mc:Choice Requires="x14">
            <control shapeId="3480" r:id="rId390" name="Check Box 408">
              <controlPr defaultSize="0" autoFill="0" autoLine="0" autoPict="0">
                <anchor moveWithCells="1">
                  <from>
                    <xdr:col>7</xdr:col>
                    <xdr:colOff>0</xdr:colOff>
                    <xdr:row>430</xdr:row>
                    <xdr:rowOff>0</xdr:rowOff>
                  </from>
                  <to>
                    <xdr:col>7</xdr:col>
                    <xdr:colOff>619125</xdr:colOff>
                    <xdr:row>430</xdr:row>
                    <xdr:rowOff>361950</xdr:rowOff>
                  </to>
                </anchor>
              </controlPr>
            </control>
          </mc:Choice>
        </mc:AlternateContent>
        <mc:AlternateContent xmlns:mc="http://schemas.openxmlformats.org/markup-compatibility/2006">
          <mc:Choice Requires="x14">
            <control shapeId="3481" r:id="rId391" name="Check Box 409">
              <controlPr defaultSize="0" autoFill="0" autoLine="0" autoPict="0">
                <anchor moveWithCells="1">
                  <from>
                    <xdr:col>7</xdr:col>
                    <xdr:colOff>0</xdr:colOff>
                    <xdr:row>431</xdr:row>
                    <xdr:rowOff>0</xdr:rowOff>
                  </from>
                  <to>
                    <xdr:col>7</xdr:col>
                    <xdr:colOff>619125</xdr:colOff>
                    <xdr:row>431</xdr:row>
                    <xdr:rowOff>361950</xdr:rowOff>
                  </to>
                </anchor>
              </controlPr>
            </control>
          </mc:Choice>
        </mc:AlternateContent>
        <mc:AlternateContent xmlns:mc="http://schemas.openxmlformats.org/markup-compatibility/2006">
          <mc:Choice Requires="x14">
            <control shapeId="3482" r:id="rId392" name="Check Box 410">
              <controlPr defaultSize="0" autoFill="0" autoLine="0" autoPict="0">
                <anchor moveWithCells="1">
                  <from>
                    <xdr:col>7</xdr:col>
                    <xdr:colOff>0</xdr:colOff>
                    <xdr:row>432</xdr:row>
                    <xdr:rowOff>0</xdr:rowOff>
                  </from>
                  <to>
                    <xdr:col>7</xdr:col>
                    <xdr:colOff>619125</xdr:colOff>
                    <xdr:row>432</xdr:row>
                    <xdr:rowOff>361950</xdr:rowOff>
                  </to>
                </anchor>
              </controlPr>
            </control>
          </mc:Choice>
        </mc:AlternateContent>
        <mc:AlternateContent xmlns:mc="http://schemas.openxmlformats.org/markup-compatibility/2006">
          <mc:Choice Requires="x14">
            <control shapeId="3483" r:id="rId393" name="Check Box 411">
              <controlPr defaultSize="0" autoFill="0" autoLine="0" autoPict="0">
                <anchor moveWithCells="1">
                  <from>
                    <xdr:col>7</xdr:col>
                    <xdr:colOff>0</xdr:colOff>
                    <xdr:row>433</xdr:row>
                    <xdr:rowOff>0</xdr:rowOff>
                  </from>
                  <to>
                    <xdr:col>7</xdr:col>
                    <xdr:colOff>619125</xdr:colOff>
                    <xdr:row>433</xdr:row>
                    <xdr:rowOff>361950</xdr:rowOff>
                  </to>
                </anchor>
              </controlPr>
            </control>
          </mc:Choice>
        </mc:AlternateContent>
        <mc:AlternateContent xmlns:mc="http://schemas.openxmlformats.org/markup-compatibility/2006">
          <mc:Choice Requires="x14">
            <control shapeId="3484" r:id="rId394" name="Check Box 412">
              <controlPr defaultSize="0" autoFill="0" autoLine="0" autoPict="0">
                <anchor moveWithCells="1">
                  <from>
                    <xdr:col>7</xdr:col>
                    <xdr:colOff>0</xdr:colOff>
                    <xdr:row>434</xdr:row>
                    <xdr:rowOff>0</xdr:rowOff>
                  </from>
                  <to>
                    <xdr:col>7</xdr:col>
                    <xdr:colOff>619125</xdr:colOff>
                    <xdr:row>434</xdr:row>
                    <xdr:rowOff>361950</xdr:rowOff>
                  </to>
                </anchor>
              </controlPr>
            </control>
          </mc:Choice>
        </mc:AlternateContent>
        <mc:AlternateContent xmlns:mc="http://schemas.openxmlformats.org/markup-compatibility/2006">
          <mc:Choice Requires="x14">
            <control shapeId="3485" r:id="rId395" name="Check Box 413">
              <controlPr defaultSize="0" autoFill="0" autoLine="0" autoPict="0">
                <anchor moveWithCells="1">
                  <from>
                    <xdr:col>7</xdr:col>
                    <xdr:colOff>0</xdr:colOff>
                    <xdr:row>435</xdr:row>
                    <xdr:rowOff>0</xdr:rowOff>
                  </from>
                  <to>
                    <xdr:col>7</xdr:col>
                    <xdr:colOff>619125</xdr:colOff>
                    <xdr:row>435</xdr:row>
                    <xdr:rowOff>361950</xdr:rowOff>
                  </to>
                </anchor>
              </controlPr>
            </control>
          </mc:Choice>
        </mc:AlternateContent>
        <mc:AlternateContent xmlns:mc="http://schemas.openxmlformats.org/markup-compatibility/2006">
          <mc:Choice Requires="x14">
            <control shapeId="3486" r:id="rId396" name="Check Box 414">
              <controlPr defaultSize="0" autoFill="0" autoLine="0" autoPict="0">
                <anchor moveWithCells="1">
                  <from>
                    <xdr:col>7</xdr:col>
                    <xdr:colOff>0</xdr:colOff>
                    <xdr:row>436</xdr:row>
                    <xdr:rowOff>0</xdr:rowOff>
                  </from>
                  <to>
                    <xdr:col>7</xdr:col>
                    <xdr:colOff>619125</xdr:colOff>
                    <xdr:row>436</xdr:row>
                    <xdr:rowOff>361950</xdr:rowOff>
                  </to>
                </anchor>
              </controlPr>
            </control>
          </mc:Choice>
        </mc:AlternateContent>
        <mc:AlternateContent xmlns:mc="http://schemas.openxmlformats.org/markup-compatibility/2006">
          <mc:Choice Requires="x14">
            <control shapeId="3487" r:id="rId397" name="Check Box 415">
              <controlPr defaultSize="0" autoFill="0" autoLine="0" autoPict="0">
                <anchor moveWithCells="1">
                  <from>
                    <xdr:col>7</xdr:col>
                    <xdr:colOff>0</xdr:colOff>
                    <xdr:row>437</xdr:row>
                    <xdr:rowOff>0</xdr:rowOff>
                  </from>
                  <to>
                    <xdr:col>7</xdr:col>
                    <xdr:colOff>619125</xdr:colOff>
                    <xdr:row>437</xdr:row>
                    <xdr:rowOff>361950</xdr:rowOff>
                  </to>
                </anchor>
              </controlPr>
            </control>
          </mc:Choice>
        </mc:AlternateContent>
        <mc:AlternateContent xmlns:mc="http://schemas.openxmlformats.org/markup-compatibility/2006">
          <mc:Choice Requires="x14">
            <control shapeId="3488" r:id="rId398" name="Check Box 416">
              <controlPr defaultSize="0" autoFill="0" autoLine="0" autoPict="0">
                <anchor moveWithCells="1">
                  <from>
                    <xdr:col>7</xdr:col>
                    <xdr:colOff>0</xdr:colOff>
                    <xdr:row>438</xdr:row>
                    <xdr:rowOff>0</xdr:rowOff>
                  </from>
                  <to>
                    <xdr:col>7</xdr:col>
                    <xdr:colOff>619125</xdr:colOff>
                    <xdr:row>438</xdr:row>
                    <xdr:rowOff>361950</xdr:rowOff>
                  </to>
                </anchor>
              </controlPr>
            </control>
          </mc:Choice>
        </mc:AlternateContent>
        <mc:AlternateContent xmlns:mc="http://schemas.openxmlformats.org/markup-compatibility/2006">
          <mc:Choice Requires="x14">
            <control shapeId="3489" r:id="rId399" name="Check Box 417">
              <controlPr defaultSize="0" autoFill="0" autoLine="0" autoPict="0">
                <anchor moveWithCells="1">
                  <from>
                    <xdr:col>7</xdr:col>
                    <xdr:colOff>0</xdr:colOff>
                    <xdr:row>439</xdr:row>
                    <xdr:rowOff>0</xdr:rowOff>
                  </from>
                  <to>
                    <xdr:col>7</xdr:col>
                    <xdr:colOff>619125</xdr:colOff>
                    <xdr:row>439</xdr:row>
                    <xdr:rowOff>361950</xdr:rowOff>
                  </to>
                </anchor>
              </controlPr>
            </control>
          </mc:Choice>
        </mc:AlternateContent>
        <mc:AlternateContent xmlns:mc="http://schemas.openxmlformats.org/markup-compatibility/2006">
          <mc:Choice Requires="x14">
            <control shapeId="3490" r:id="rId400" name="Check Box 418">
              <controlPr defaultSize="0" autoFill="0" autoLine="0" autoPict="0">
                <anchor moveWithCells="1">
                  <from>
                    <xdr:col>7</xdr:col>
                    <xdr:colOff>0</xdr:colOff>
                    <xdr:row>440</xdr:row>
                    <xdr:rowOff>0</xdr:rowOff>
                  </from>
                  <to>
                    <xdr:col>7</xdr:col>
                    <xdr:colOff>619125</xdr:colOff>
                    <xdr:row>440</xdr:row>
                    <xdr:rowOff>361950</xdr:rowOff>
                  </to>
                </anchor>
              </controlPr>
            </control>
          </mc:Choice>
        </mc:AlternateContent>
        <mc:AlternateContent xmlns:mc="http://schemas.openxmlformats.org/markup-compatibility/2006">
          <mc:Choice Requires="x14">
            <control shapeId="3491" r:id="rId401" name="Check Box 419">
              <controlPr defaultSize="0" autoFill="0" autoLine="0" autoPict="0">
                <anchor moveWithCells="1">
                  <from>
                    <xdr:col>7</xdr:col>
                    <xdr:colOff>0</xdr:colOff>
                    <xdr:row>441</xdr:row>
                    <xdr:rowOff>0</xdr:rowOff>
                  </from>
                  <to>
                    <xdr:col>7</xdr:col>
                    <xdr:colOff>619125</xdr:colOff>
                    <xdr:row>441</xdr:row>
                    <xdr:rowOff>361950</xdr:rowOff>
                  </to>
                </anchor>
              </controlPr>
            </control>
          </mc:Choice>
        </mc:AlternateContent>
        <mc:AlternateContent xmlns:mc="http://schemas.openxmlformats.org/markup-compatibility/2006">
          <mc:Choice Requires="x14">
            <control shapeId="3492" r:id="rId402" name="Check Box 420">
              <controlPr defaultSize="0" autoFill="0" autoLine="0" autoPict="0">
                <anchor moveWithCells="1">
                  <from>
                    <xdr:col>7</xdr:col>
                    <xdr:colOff>0</xdr:colOff>
                    <xdr:row>442</xdr:row>
                    <xdr:rowOff>0</xdr:rowOff>
                  </from>
                  <to>
                    <xdr:col>7</xdr:col>
                    <xdr:colOff>619125</xdr:colOff>
                    <xdr:row>442</xdr:row>
                    <xdr:rowOff>361950</xdr:rowOff>
                  </to>
                </anchor>
              </controlPr>
            </control>
          </mc:Choice>
        </mc:AlternateContent>
        <mc:AlternateContent xmlns:mc="http://schemas.openxmlformats.org/markup-compatibility/2006">
          <mc:Choice Requires="x14">
            <control shapeId="3493" r:id="rId403" name="Check Box 421">
              <controlPr defaultSize="0" autoFill="0" autoLine="0" autoPict="0">
                <anchor moveWithCells="1">
                  <from>
                    <xdr:col>7</xdr:col>
                    <xdr:colOff>0</xdr:colOff>
                    <xdr:row>443</xdr:row>
                    <xdr:rowOff>0</xdr:rowOff>
                  </from>
                  <to>
                    <xdr:col>7</xdr:col>
                    <xdr:colOff>619125</xdr:colOff>
                    <xdr:row>443</xdr:row>
                    <xdr:rowOff>361950</xdr:rowOff>
                  </to>
                </anchor>
              </controlPr>
            </control>
          </mc:Choice>
        </mc:AlternateContent>
        <mc:AlternateContent xmlns:mc="http://schemas.openxmlformats.org/markup-compatibility/2006">
          <mc:Choice Requires="x14">
            <control shapeId="3494" r:id="rId404" name="Check Box 422">
              <controlPr defaultSize="0" autoFill="0" autoLine="0" autoPict="0">
                <anchor moveWithCells="1">
                  <from>
                    <xdr:col>7</xdr:col>
                    <xdr:colOff>0</xdr:colOff>
                    <xdr:row>444</xdr:row>
                    <xdr:rowOff>0</xdr:rowOff>
                  </from>
                  <to>
                    <xdr:col>7</xdr:col>
                    <xdr:colOff>619125</xdr:colOff>
                    <xdr:row>444</xdr:row>
                    <xdr:rowOff>361950</xdr:rowOff>
                  </to>
                </anchor>
              </controlPr>
            </control>
          </mc:Choice>
        </mc:AlternateContent>
        <mc:AlternateContent xmlns:mc="http://schemas.openxmlformats.org/markup-compatibility/2006">
          <mc:Choice Requires="x14">
            <control shapeId="3495" r:id="rId405" name="Check Box 423">
              <controlPr defaultSize="0" autoFill="0" autoLine="0" autoPict="0">
                <anchor moveWithCells="1">
                  <from>
                    <xdr:col>7</xdr:col>
                    <xdr:colOff>0</xdr:colOff>
                    <xdr:row>445</xdr:row>
                    <xdr:rowOff>0</xdr:rowOff>
                  </from>
                  <to>
                    <xdr:col>7</xdr:col>
                    <xdr:colOff>619125</xdr:colOff>
                    <xdr:row>445</xdr:row>
                    <xdr:rowOff>361950</xdr:rowOff>
                  </to>
                </anchor>
              </controlPr>
            </control>
          </mc:Choice>
        </mc:AlternateContent>
        <mc:AlternateContent xmlns:mc="http://schemas.openxmlformats.org/markup-compatibility/2006">
          <mc:Choice Requires="x14">
            <control shapeId="3496" r:id="rId406" name="Check Box 424">
              <controlPr defaultSize="0" autoFill="0" autoLine="0" autoPict="0">
                <anchor moveWithCells="1">
                  <from>
                    <xdr:col>7</xdr:col>
                    <xdr:colOff>0</xdr:colOff>
                    <xdr:row>446</xdr:row>
                    <xdr:rowOff>0</xdr:rowOff>
                  </from>
                  <to>
                    <xdr:col>7</xdr:col>
                    <xdr:colOff>619125</xdr:colOff>
                    <xdr:row>446</xdr:row>
                    <xdr:rowOff>361950</xdr:rowOff>
                  </to>
                </anchor>
              </controlPr>
            </control>
          </mc:Choice>
        </mc:AlternateContent>
        <mc:AlternateContent xmlns:mc="http://schemas.openxmlformats.org/markup-compatibility/2006">
          <mc:Choice Requires="x14">
            <control shapeId="3497" r:id="rId407" name="Check Box 425">
              <controlPr defaultSize="0" autoFill="0" autoLine="0" autoPict="0">
                <anchor moveWithCells="1">
                  <from>
                    <xdr:col>7</xdr:col>
                    <xdr:colOff>0</xdr:colOff>
                    <xdr:row>447</xdr:row>
                    <xdr:rowOff>0</xdr:rowOff>
                  </from>
                  <to>
                    <xdr:col>7</xdr:col>
                    <xdr:colOff>619125</xdr:colOff>
                    <xdr:row>447</xdr:row>
                    <xdr:rowOff>361950</xdr:rowOff>
                  </to>
                </anchor>
              </controlPr>
            </control>
          </mc:Choice>
        </mc:AlternateContent>
        <mc:AlternateContent xmlns:mc="http://schemas.openxmlformats.org/markup-compatibility/2006">
          <mc:Choice Requires="x14">
            <control shapeId="3498" r:id="rId408" name="Check Box 426">
              <controlPr defaultSize="0" autoFill="0" autoLine="0" autoPict="0">
                <anchor moveWithCells="1">
                  <from>
                    <xdr:col>7</xdr:col>
                    <xdr:colOff>0</xdr:colOff>
                    <xdr:row>448</xdr:row>
                    <xdr:rowOff>0</xdr:rowOff>
                  </from>
                  <to>
                    <xdr:col>7</xdr:col>
                    <xdr:colOff>619125</xdr:colOff>
                    <xdr:row>448</xdr:row>
                    <xdr:rowOff>361950</xdr:rowOff>
                  </to>
                </anchor>
              </controlPr>
            </control>
          </mc:Choice>
        </mc:AlternateContent>
        <mc:AlternateContent xmlns:mc="http://schemas.openxmlformats.org/markup-compatibility/2006">
          <mc:Choice Requires="x14">
            <control shapeId="3499" r:id="rId409" name="Check Box 427">
              <controlPr defaultSize="0" autoFill="0" autoLine="0" autoPict="0">
                <anchor moveWithCells="1">
                  <from>
                    <xdr:col>7</xdr:col>
                    <xdr:colOff>0</xdr:colOff>
                    <xdr:row>449</xdr:row>
                    <xdr:rowOff>0</xdr:rowOff>
                  </from>
                  <to>
                    <xdr:col>7</xdr:col>
                    <xdr:colOff>619125</xdr:colOff>
                    <xdr:row>449</xdr:row>
                    <xdr:rowOff>361950</xdr:rowOff>
                  </to>
                </anchor>
              </controlPr>
            </control>
          </mc:Choice>
        </mc:AlternateContent>
        <mc:AlternateContent xmlns:mc="http://schemas.openxmlformats.org/markup-compatibility/2006">
          <mc:Choice Requires="x14">
            <control shapeId="3500" r:id="rId410" name="Check Box 428">
              <controlPr defaultSize="0" autoFill="0" autoLine="0" autoPict="0">
                <anchor moveWithCells="1">
                  <from>
                    <xdr:col>7</xdr:col>
                    <xdr:colOff>0</xdr:colOff>
                    <xdr:row>450</xdr:row>
                    <xdr:rowOff>0</xdr:rowOff>
                  </from>
                  <to>
                    <xdr:col>7</xdr:col>
                    <xdr:colOff>619125</xdr:colOff>
                    <xdr:row>450</xdr:row>
                    <xdr:rowOff>361950</xdr:rowOff>
                  </to>
                </anchor>
              </controlPr>
            </control>
          </mc:Choice>
        </mc:AlternateContent>
        <mc:AlternateContent xmlns:mc="http://schemas.openxmlformats.org/markup-compatibility/2006">
          <mc:Choice Requires="x14">
            <control shapeId="3501" r:id="rId411" name="Check Box 429">
              <controlPr defaultSize="0" autoFill="0" autoLine="0" autoPict="0">
                <anchor moveWithCells="1">
                  <from>
                    <xdr:col>7</xdr:col>
                    <xdr:colOff>0</xdr:colOff>
                    <xdr:row>451</xdr:row>
                    <xdr:rowOff>0</xdr:rowOff>
                  </from>
                  <to>
                    <xdr:col>7</xdr:col>
                    <xdr:colOff>619125</xdr:colOff>
                    <xdr:row>451</xdr:row>
                    <xdr:rowOff>361950</xdr:rowOff>
                  </to>
                </anchor>
              </controlPr>
            </control>
          </mc:Choice>
        </mc:AlternateContent>
        <mc:AlternateContent xmlns:mc="http://schemas.openxmlformats.org/markup-compatibility/2006">
          <mc:Choice Requires="x14">
            <control shapeId="3502" r:id="rId412" name="Check Box 430">
              <controlPr defaultSize="0" autoFill="0" autoLine="0" autoPict="0">
                <anchor moveWithCells="1">
                  <from>
                    <xdr:col>7</xdr:col>
                    <xdr:colOff>0</xdr:colOff>
                    <xdr:row>452</xdr:row>
                    <xdr:rowOff>0</xdr:rowOff>
                  </from>
                  <to>
                    <xdr:col>7</xdr:col>
                    <xdr:colOff>619125</xdr:colOff>
                    <xdr:row>452</xdr:row>
                    <xdr:rowOff>361950</xdr:rowOff>
                  </to>
                </anchor>
              </controlPr>
            </control>
          </mc:Choice>
        </mc:AlternateContent>
        <mc:AlternateContent xmlns:mc="http://schemas.openxmlformats.org/markup-compatibility/2006">
          <mc:Choice Requires="x14">
            <control shapeId="3503" r:id="rId413" name="Check Box 431">
              <controlPr defaultSize="0" autoFill="0" autoLine="0" autoPict="0">
                <anchor moveWithCells="1">
                  <from>
                    <xdr:col>7</xdr:col>
                    <xdr:colOff>0</xdr:colOff>
                    <xdr:row>456</xdr:row>
                    <xdr:rowOff>0</xdr:rowOff>
                  </from>
                  <to>
                    <xdr:col>7</xdr:col>
                    <xdr:colOff>619125</xdr:colOff>
                    <xdr:row>456</xdr:row>
                    <xdr:rowOff>361950</xdr:rowOff>
                  </to>
                </anchor>
              </controlPr>
            </control>
          </mc:Choice>
        </mc:AlternateContent>
        <mc:AlternateContent xmlns:mc="http://schemas.openxmlformats.org/markup-compatibility/2006">
          <mc:Choice Requires="x14">
            <control shapeId="3504" r:id="rId414" name="Check Box 432">
              <controlPr defaultSize="0" autoFill="0" autoLine="0" autoPict="0">
                <anchor moveWithCells="1">
                  <from>
                    <xdr:col>7</xdr:col>
                    <xdr:colOff>0</xdr:colOff>
                    <xdr:row>457</xdr:row>
                    <xdr:rowOff>0</xdr:rowOff>
                  </from>
                  <to>
                    <xdr:col>7</xdr:col>
                    <xdr:colOff>619125</xdr:colOff>
                    <xdr:row>457</xdr:row>
                    <xdr:rowOff>361950</xdr:rowOff>
                  </to>
                </anchor>
              </controlPr>
            </control>
          </mc:Choice>
        </mc:AlternateContent>
        <mc:AlternateContent xmlns:mc="http://schemas.openxmlformats.org/markup-compatibility/2006">
          <mc:Choice Requires="x14">
            <control shapeId="3505" r:id="rId415" name="Check Box 433">
              <controlPr defaultSize="0" autoFill="0" autoLine="0" autoPict="0">
                <anchor moveWithCells="1">
                  <from>
                    <xdr:col>7</xdr:col>
                    <xdr:colOff>0</xdr:colOff>
                    <xdr:row>458</xdr:row>
                    <xdr:rowOff>0</xdr:rowOff>
                  </from>
                  <to>
                    <xdr:col>7</xdr:col>
                    <xdr:colOff>619125</xdr:colOff>
                    <xdr:row>458</xdr:row>
                    <xdr:rowOff>361950</xdr:rowOff>
                  </to>
                </anchor>
              </controlPr>
            </control>
          </mc:Choice>
        </mc:AlternateContent>
        <mc:AlternateContent xmlns:mc="http://schemas.openxmlformats.org/markup-compatibility/2006">
          <mc:Choice Requires="x14">
            <control shapeId="3506" r:id="rId416" name="Check Box 434">
              <controlPr defaultSize="0" autoFill="0" autoLine="0" autoPict="0">
                <anchor moveWithCells="1">
                  <from>
                    <xdr:col>7</xdr:col>
                    <xdr:colOff>0</xdr:colOff>
                    <xdr:row>459</xdr:row>
                    <xdr:rowOff>0</xdr:rowOff>
                  </from>
                  <to>
                    <xdr:col>7</xdr:col>
                    <xdr:colOff>619125</xdr:colOff>
                    <xdr:row>459</xdr:row>
                    <xdr:rowOff>361950</xdr:rowOff>
                  </to>
                </anchor>
              </controlPr>
            </control>
          </mc:Choice>
        </mc:AlternateContent>
        <mc:AlternateContent xmlns:mc="http://schemas.openxmlformats.org/markup-compatibility/2006">
          <mc:Choice Requires="x14">
            <control shapeId="3507" r:id="rId417" name="Check Box 435">
              <controlPr defaultSize="0" autoFill="0" autoLine="0" autoPict="0">
                <anchor moveWithCells="1">
                  <from>
                    <xdr:col>7</xdr:col>
                    <xdr:colOff>0</xdr:colOff>
                    <xdr:row>460</xdr:row>
                    <xdr:rowOff>0</xdr:rowOff>
                  </from>
                  <to>
                    <xdr:col>7</xdr:col>
                    <xdr:colOff>619125</xdr:colOff>
                    <xdr:row>460</xdr:row>
                    <xdr:rowOff>361950</xdr:rowOff>
                  </to>
                </anchor>
              </controlPr>
            </control>
          </mc:Choice>
        </mc:AlternateContent>
        <mc:AlternateContent xmlns:mc="http://schemas.openxmlformats.org/markup-compatibility/2006">
          <mc:Choice Requires="x14">
            <control shapeId="3508" r:id="rId418" name="Check Box 436">
              <controlPr defaultSize="0" autoFill="0" autoLine="0" autoPict="0">
                <anchor moveWithCells="1">
                  <from>
                    <xdr:col>7</xdr:col>
                    <xdr:colOff>0</xdr:colOff>
                    <xdr:row>461</xdr:row>
                    <xdr:rowOff>0</xdr:rowOff>
                  </from>
                  <to>
                    <xdr:col>7</xdr:col>
                    <xdr:colOff>619125</xdr:colOff>
                    <xdr:row>461</xdr:row>
                    <xdr:rowOff>361950</xdr:rowOff>
                  </to>
                </anchor>
              </controlPr>
            </control>
          </mc:Choice>
        </mc:AlternateContent>
        <mc:AlternateContent xmlns:mc="http://schemas.openxmlformats.org/markup-compatibility/2006">
          <mc:Choice Requires="x14">
            <control shapeId="3509" r:id="rId419" name="Check Box 437">
              <controlPr defaultSize="0" autoFill="0" autoLine="0" autoPict="0">
                <anchor moveWithCells="1">
                  <from>
                    <xdr:col>7</xdr:col>
                    <xdr:colOff>0</xdr:colOff>
                    <xdr:row>462</xdr:row>
                    <xdr:rowOff>0</xdr:rowOff>
                  </from>
                  <to>
                    <xdr:col>7</xdr:col>
                    <xdr:colOff>619125</xdr:colOff>
                    <xdr:row>462</xdr:row>
                    <xdr:rowOff>361950</xdr:rowOff>
                  </to>
                </anchor>
              </controlPr>
            </control>
          </mc:Choice>
        </mc:AlternateContent>
        <mc:AlternateContent xmlns:mc="http://schemas.openxmlformats.org/markup-compatibility/2006">
          <mc:Choice Requires="x14">
            <control shapeId="3510" r:id="rId420" name="Check Box 438">
              <controlPr defaultSize="0" autoFill="0" autoLine="0" autoPict="0">
                <anchor moveWithCells="1">
                  <from>
                    <xdr:col>7</xdr:col>
                    <xdr:colOff>0</xdr:colOff>
                    <xdr:row>463</xdr:row>
                    <xdr:rowOff>0</xdr:rowOff>
                  </from>
                  <to>
                    <xdr:col>7</xdr:col>
                    <xdr:colOff>619125</xdr:colOff>
                    <xdr:row>463</xdr:row>
                    <xdr:rowOff>361950</xdr:rowOff>
                  </to>
                </anchor>
              </controlPr>
            </control>
          </mc:Choice>
        </mc:AlternateContent>
        <mc:AlternateContent xmlns:mc="http://schemas.openxmlformats.org/markup-compatibility/2006">
          <mc:Choice Requires="x14">
            <control shapeId="3511" r:id="rId421" name="Check Box 439">
              <controlPr defaultSize="0" autoFill="0" autoLine="0" autoPict="0">
                <anchor moveWithCells="1">
                  <from>
                    <xdr:col>7</xdr:col>
                    <xdr:colOff>0</xdr:colOff>
                    <xdr:row>464</xdr:row>
                    <xdr:rowOff>0</xdr:rowOff>
                  </from>
                  <to>
                    <xdr:col>7</xdr:col>
                    <xdr:colOff>619125</xdr:colOff>
                    <xdr:row>464</xdr:row>
                    <xdr:rowOff>361950</xdr:rowOff>
                  </to>
                </anchor>
              </controlPr>
            </control>
          </mc:Choice>
        </mc:AlternateContent>
        <mc:AlternateContent xmlns:mc="http://schemas.openxmlformats.org/markup-compatibility/2006">
          <mc:Choice Requires="x14">
            <control shapeId="3512" r:id="rId422" name="Check Box 440">
              <controlPr defaultSize="0" autoFill="0" autoLine="0" autoPict="0">
                <anchor moveWithCells="1">
                  <from>
                    <xdr:col>7</xdr:col>
                    <xdr:colOff>0</xdr:colOff>
                    <xdr:row>101</xdr:row>
                    <xdr:rowOff>0</xdr:rowOff>
                  </from>
                  <to>
                    <xdr:col>7</xdr:col>
                    <xdr:colOff>619125</xdr:colOff>
                    <xdr:row>101</xdr:row>
                    <xdr:rowOff>190500</xdr:rowOff>
                  </to>
                </anchor>
              </controlPr>
            </control>
          </mc:Choice>
        </mc:AlternateContent>
        <mc:AlternateContent xmlns:mc="http://schemas.openxmlformats.org/markup-compatibility/2006">
          <mc:Choice Requires="x14">
            <control shapeId="3513" r:id="rId423" name="Check Box 441">
              <controlPr defaultSize="0" autoFill="0" autoLine="0" autoPict="0">
                <anchor moveWithCells="1">
                  <from>
                    <xdr:col>7</xdr:col>
                    <xdr:colOff>0</xdr:colOff>
                    <xdr:row>128</xdr:row>
                    <xdr:rowOff>0</xdr:rowOff>
                  </from>
                  <to>
                    <xdr:col>7</xdr:col>
                    <xdr:colOff>619125</xdr:colOff>
                    <xdr:row>128</xdr:row>
                    <xdr:rowOff>190500</xdr:rowOff>
                  </to>
                </anchor>
              </controlPr>
            </control>
          </mc:Choice>
        </mc:AlternateContent>
        <mc:AlternateContent xmlns:mc="http://schemas.openxmlformats.org/markup-compatibility/2006">
          <mc:Choice Requires="x14">
            <control shapeId="3514" r:id="rId424" name="Check Box 442">
              <controlPr defaultSize="0" autoFill="0" autoLine="0" autoPict="0">
                <anchor moveWithCells="1">
                  <from>
                    <xdr:col>7</xdr:col>
                    <xdr:colOff>0</xdr:colOff>
                    <xdr:row>138</xdr:row>
                    <xdr:rowOff>0</xdr:rowOff>
                  </from>
                  <to>
                    <xdr:col>7</xdr:col>
                    <xdr:colOff>619125</xdr:colOff>
                    <xdr:row>138</xdr:row>
                    <xdr:rowOff>190500</xdr:rowOff>
                  </to>
                </anchor>
              </controlPr>
            </control>
          </mc:Choice>
        </mc:AlternateContent>
        <mc:AlternateContent xmlns:mc="http://schemas.openxmlformats.org/markup-compatibility/2006">
          <mc:Choice Requires="x14">
            <control shapeId="3515" r:id="rId425" name="Check Box 443">
              <controlPr defaultSize="0" autoFill="0" autoLine="0" autoPict="0">
                <anchor moveWithCells="1">
                  <from>
                    <xdr:col>7</xdr:col>
                    <xdr:colOff>0</xdr:colOff>
                    <xdr:row>147</xdr:row>
                    <xdr:rowOff>0</xdr:rowOff>
                  </from>
                  <to>
                    <xdr:col>7</xdr:col>
                    <xdr:colOff>619125</xdr:colOff>
                    <xdr:row>147</xdr:row>
                    <xdr:rowOff>190500</xdr:rowOff>
                  </to>
                </anchor>
              </controlPr>
            </control>
          </mc:Choice>
        </mc:AlternateContent>
        <mc:AlternateContent xmlns:mc="http://schemas.openxmlformats.org/markup-compatibility/2006">
          <mc:Choice Requires="x14">
            <control shapeId="3516" r:id="rId426" name="Check Box 444">
              <controlPr defaultSize="0" autoFill="0" autoLine="0" autoPict="0">
                <anchor moveWithCells="1">
                  <from>
                    <xdr:col>7</xdr:col>
                    <xdr:colOff>0</xdr:colOff>
                    <xdr:row>153</xdr:row>
                    <xdr:rowOff>0</xdr:rowOff>
                  </from>
                  <to>
                    <xdr:col>7</xdr:col>
                    <xdr:colOff>619125</xdr:colOff>
                    <xdr:row>153</xdr:row>
                    <xdr:rowOff>190500</xdr:rowOff>
                  </to>
                </anchor>
              </controlPr>
            </control>
          </mc:Choice>
        </mc:AlternateContent>
        <mc:AlternateContent xmlns:mc="http://schemas.openxmlformats.org/markup-compatibility/2006">
          <mc:Choice Requires="x14">
            <control shapeId="3517" r:id="rId427" name="Check Box 445">
              <controlPr defaultSize="0" autoFill="0" autoLine="0" autoPict="0">
                <anchor moveWithCells="1">
                  <from>
                    <xdr:col>7</xdr:col>
                    <xdr:colOff>0</xdr:colOff>
                    <xdr:row>156</xdr:row>
                    <xdr:rowOff>0</xdr:rowOff>
                  </from>
                  <to>
                    <xdr:col>7</xdr:col>
                    <xdr:colOff>619125</xdr:colOff>
                    <xdr:row>156</xdr:row>
                    <xdr:rowOff>190500</xdr:rowOff>
                  </to>
                </anchor>
              </controlPr>
            </control>
          </mc:Choice>
        </mc:AlternateContent>
        <mc:AlternateContent xmlns:mc="http://schemas.openxmlformats.org/markup-compatibility/2006">
          <mc:Choice Requires="x14">
            <control shapeId="3518" r:id="rId428" name="Check Box 446">
              <controlPr defaultSize="0" autoFill="0" autoLine="0" autoPict="0">
                <anchor moveWithCells="1">
                  <from>
                    <xdr:col>7</xdr:col>
                    <xdr:colOff>0</xdr:colOff>
                    <xdr:row>167</xdr:row>
                    <xdr:rowOff>0</xdr:rowOff>
                  </from>
                  <to>
                    <xdr:col>7</xdr:col>
                    <xdr:colOff>619125</xdr:colOff>
                    <xdr:row>168</xdr:row>
                    <xdr:rowOff>0</xdr:rowOff>
                  </to>
                </anchor>
              </controlPr>
            </control>
          </mc:Choice>
        </mc:AlternateContent>
        <mc:AlternateContent xmlns:mc="http://schemas.openxmlformats.org/markup-compatibility/2006">
          <mc:Choice Requires="x14">
            <control shapeId="3519" r:id="rId429" name="Check Box 447">
              <controlPr defaultSize="0" autoFill="0" autoLine="0" autoPict="0">
                <anchor moveWithCells="1">
                  <from>
                    <xdr:col>7</xdr:col>
                    <xdr:colOff>0</xdr:colOff>
                    <xdr:row>169</xdr:row>
                    <xdr:rowOff>0</xdr:rowOff>
                  </from>
                  <to>
                    <xdr:col>7</xdr:col>
                    <xdr:colOff>619125</xdr:colOff>
                    <xdr:row>170</xdr:row>
                    <xdr:rowOff>0</xdr:rowOff>
                  </to>
                </anchor>
              </controlPr>
            </control>
          </mc:Choice>
        </mc:AlternateContent>
        <mc:AlternateContent xmlns:mc="http://schemas.openxmlformats.org/markup-compatibility/2006">
          <mc:Choice Requires="x14">
            <control shapeId="3520" r:id="rId430" name="Check Box 448">
              <controlPr defaultSize="0" autoFill="0" autoLine="0" autoPict="0">
                <anchor moveWithCells="1">
                  <from>
                    <xdr:col>7</xdr:col>
                    <xdr:colOff>0</xdr:colOff>
                    <xdr:row>170</xdr:row>
                    <xdr:rowOff>0</xdr:rowOff>
                  </from>
                  <to>
                    <xdr:col>7</xdr:col>
                    <xdr:colOff>619125</xdr:colOff>
                    <xdr:row>171</xdr:row>
                    <xdr:rowOff>0</xdr:rowOff>
                  </to>
                </anchor>
              </controlPr>
            </control>
          </mc:Choice>
        </mc:AlternateContent>
        <mc:AlternateContent xmlns:mc="http://schemas.openxmlformats.org/markup-compatibility/2006">
          <mc:Choice Requires="x14">
            <control shapeId="3521" r:id="rId431" name="Check Box 449">
              <controlPr defaultSize="0" autoFill="0" autoLine="0" autoPict="0">
                <anchor moveWithCells="1">
                  <from>
                    <xdr:col>7</xdr:col>
                    <xdr:colOff>0</xdr:colOff>
                    <xdr:row>171</xdr:row>
                    <xdr:rowOff>0</xdr:rowOff>
                  </from>
                  <to>
                    <xdr:col>7</xdr:col>
                    <xdr:colOff>619125</xdr:colOff>
                    <xdr:row>172</xdr:row>
                    <xdr:rowOff>0</xdr:rowOff>
                  </to>
                </anchor>
              </controlPr>
            </control>
          </mc:Choice>
        </mc:AlternateContent>
        <mc:AlternateContent xmlns:mc="http://schemas.openxmlformats.org/markup-compatibility/2006">
          <mc:Choice Requires="x14">
            <control shapeId="3522" r:id="rId432" name="Check Box 450">
              <controlPr defaultSize="0" autoFill="0" autoLine="0" autoPict="0">
                <anchor moveWithCells="1">
                  <from>
                    <xdr:col>7</xdr:col>
                    <xdr:colOff>0</xdr:colOff>
                    <xdr:row>172</xdr:row>
                    <xdr:rowOff>0</xdr:rowOff>
                  </from>
                  <to>
                    <xdr:col>7</xdr:col>
                    <xdr:colOff>619125</xdr:colOff>
                    <xdr:row>173</xdr:row>
                    <xdr:rowOff>0</xdr:rowOff>
                  </to>
                </anchor>
              </controlPr>
            </control>
          </mc:Choice>
        </mc:AlternateContent>
        <mc:AlternateContent xmlns:mc="http://schemas.openxmlformats.org/markup-compatibility/2006">
          <mc:Choice Requires="x14">
            <control shapeId="3523" r:id="rId433" name="Check Box 451">
              <controlPr defaultSize="0" autoFill="0" autoLine="0" autoPict="0">
                <anchor moveWithCells="1">
                  <from>
                    <xdr:col>7</xdr:col>
                    <xdr:colOff>0</xdr:colOff>
                    <xdr:row>173</xdr:row>
                    <xdr:rowOff>0</xdr:rowOff>
                  </from>
                  <to>
                    <xdr:col>7</xdr:col>
                    <xdr:colOff>619125</xdr:colOff>
                    <xdr:row>174</xdr:row>
                    <xdr:rowOff>0</xdr:rowOff>
                  </to>
                </anchor>
              </controlPr>
            </control>
          </mc:Choice>
        </mc:AlternateContent>
        <mc:AlternateContent xmlns:mc="http://schemas.openxmlformats.org/markup-compatibility/2006">
          <mc:Choice Requires="x14">
            <control shapeId="3524" r:id="rId434" name="Check Box 452">
              <controlPr defaultSize="0" autoFill="0" autoLine="0" autoPict="0">
                <anchor moveWithCells="1">
                  <from>
                    <xdr:col>7</xdr:col>
                    <xdr:colOff>0</xdr:colOff>
                    <xdr:row>174</xdr:row>
                    <xdr:rowOff>0</xdr:rowOff>
                  </from>
                  <to>
                    <xdr:col>7</xdr:col>
                    <xdr:colOff>619125</xdr:colOff>
                    <xdr:row>175</xdr:row>
                    <xdr:rowOff>0</xdr:rowOff>
                  </to>
                </anchor>
              </controlPr>
            </control>
          </mc:Choice>
        </mc:AlternateContent>
        <mc:AlternateContent xmlns:mc="http://schemas.openxmlformats.org/markup-compatibility/2006">
          <mc:Choice Requires="x14">
            <control shapeId="3525" r:id="rId435" name="Check Box 453">
              <controlPr defaultSize="0" autoFill="0" autoLine="0" autoPict="0">
                <anchor moveWithCells="1">
                  <from>
                    <xdr:col>7</xdr:col>
                    <xdr:colOff>0</xdr:colOff>
                    <xdr:row>175</xdr:row>
                    <xdr:rowOff>0</xdr:rowOff>
                  </from>
                  <to>
                    <xdr:col>7</xdr:col>
                    <xdr:colOff>619125</xdr:colOff>
                    <xdr:row>176</xdr:row>
                    <xdr:rowOff>0</xdr:rowOff>
                  </to>
                </anchor>
              </controlPr>
            </control>
          </mc:Choice>
        </mc:AlternateContent>
        <mc:AlternateContent xmlns:mc="http://schemas.openxmlformats.org/markup-compatibility/2006">
          <mc:Choice Requires="x14">
            <control shapeId="3526" r:id="rId436" name="Check Box 454">
              <controlPr defaultSize="0" autoFill="0" autoLine="0" autoPict="0">
                <anchor moveWithCells="1">
                  <from>
                    <xdr:col>7</xdr:col>
                    <xdr:colOff>0</xdr:colOff>
                    <xdr:row>176</xdr:row>
                    <xdr:rowOff>0</xdr:rowOff>
                  </from>
                  <to>
                    <xdr:col>7</xdr:col>
                    <xdr:colOff>619125</xdr:colOff>
                    <xdr:row>177</xdr:row>
                    <xdr:rowOff>0</xdr:rowOff>
                  </to>
                </anchor>
              </controlPr>
            </control>
          </mc:Choice>
        </mc:AlternateContent>
        <mc:AlternateContent xmlns:mc="http://schemas.openxmlformats.org/markup-compatibility/2006">
          <mc:Choice Requires="x14">
            <control shapeId="3527" r:id="rId437" name="Check Box 455">
              <controlPr defaultSize="0" autoFill="0" autoLine="0" autoPict="0">
                <anchor moveWithCells="1">
                  <from>
                    <xdr:col>7</xdr:col>
                    <xdr:colOff>0</xdr:colOff>
                    <xdr:row>177</xdr:row>
                    <xdr:rowOff>0</xdr:rowOff>
                  </from>
                  <to>
                    <xdr:col>7</xdr:col>
                    <xdr:colOff>619125</xdr:colOff>
                    <xdr:row>178</xdr:row>
                    <xdr:rowOff>0</xdr:rowOff>
                  </to>
                </anchor>
              </controlPr>
            </control>
          </mc:Choice>
        </mc:AlternateContent>
        <mc:AlternateContent xmlns:mc="http://schemas.openxmlformats.org/markup-compatibility/2006">
          <mc:Choice Requires="x14">
            <control shapeId="3528" r:id="rId438" name="Check Box 456">
              <controlPr defaultSize="0" autoFill="0" autoLine="0" autoPict="0">
                <anchor moveWithCells="1">
                  <from>
                    <xdr:col>7</xdr:col>
                    <xdr:colOff>0</xdr:colOff>
                    <xdr:row>178</xdr:row>
                    <xdr:rowOff>0</xdr:rowOff>
                  </from>
                  <to>
                    <xdr:col>7</xdr:col>
                    <xdr:colOff>619125</xdr:colOff>
                    <xdr:row>178</xdr:row>
                    <xdr:rowOff>190500</xdr:rowOff>
                  </to>
                </anchor>
              </controlPr>
            </control>
          </mc:Choice>
        </mc:AlternateContent>
        <mc:AlternateContent xmlns:mc="http://schemas.openxmlformats.org/markup-compatibility/2006">
          <mc:Choice Requires="x14">
            <control shapeId="3529" r:id="rId439" name="Check Box 457">
              <controlPr defaultSize="0" autoFill="0" autoLine="0" autoPict="0">
                <anchor moveWithCells="1">
                  <from>
                    <xdr:col>7</xdr:col>
                    <xdr:colOff>0</xdr:colOff>
                    <xdr:row>179</xdr:row>
                    <xdr:rowOff>0</xdr:rowOff>
                  </from>
                  <to>
                    <xdr:col>7</xdr:col>
                    <xdr:colOff>619125</xdr:colOff>
                    <xdr:row>179</xdr:row>
                    <xdr:rowOff>190500</xdr:rowOff>
                  </to>
                </anchor>
              </controlPr>
            </control>
          </mc:Choice>
        </mc:AlternateContent>
        <mc:AlternateContent xmlns:mc="http://schemas.openxmlformats.org/markup-compatibility/2006">
          <mc:Choice Requires="x14">
            <control shapeId="3531" r:id="rId440" name="Check Box 459">
              <controlPr defaultSize="0" autoFill="0" autoLine="0" autoPict="0">
                <anchor moveWithCells="1">
                  <from>
                    <xdr:col>7</xdr:col>
                    <xdr:colOff>0</xdr:colOff>
                    <xdr:row>199</xdr:row>
                    <xdr:rowOff>0</xdr:rowOff>
                  </from>
                  <to>
                    <xdr:col>7</xdr:col>
                    <xdr:colOff>619125</xdr:colOff>
                    <xdr:row>199</xdr:row>
                    <xdr:rowOff>190500</xdr:rowOff>
                  </to>
                </anchor>
              </controlPr>
            </control>
          </mc:Choice>
        </mc:AlternateContent>
        <mc:AlternateContent xmlns:mc="http://schemas.openxmlformats.org/markup-compatibility/2006">
          <mc:Choice Requires="x14">
            <control shapeId="3532" r:id="rId441" name="Check Box 460">
              <controlPr defaultSize="0" autoFill="0" autoLine="0" autoPict="0">
                <anchor moveWithCells="1">
                  <from>
                    <xdr:col>7</xdr:col>
                    <xdr:colOff>0</xdr:colOff>
                    <xdr:row>241</xdr:row>
                    <xdr:rowOff>0</xdr:rowOff>
                  </from>
                  <to>
                    <xdr:col>7</xdr:col>
                    <xdr:colOff>619125</xdr:colOff>
                    <xdr:row>241</xdr:row>
                    <xdr:rowOff>190500</xdr:rowOff>
                  </to>
                </anchor>
              </controlPr>
            </control>
          </mc:Choice>
        </mc:AlternateContent>
        <mc:AlternateContent xmlns:mc="http://schemas.openxmlformats.org/markup-compatibility/2006">
          <mc:Choice Requires="x14">
            <control shapeId="3533" r:id="rId442" name="Check Box 461">
              <controlPr defaultSize="0" autoFill="0" autoLine="0" autoPict="0">
                <anchor moveWithCells="1">
                  <from>
                    <xdr:col>7</xdr:col>
                    <xdr:colOff>0</xdr:colOff>
                    <xdr:row>249</xdr:row>
                    <xdr:rowOff>0</xdr:rowOff>
                  </from>
                  <to>
                    <xdr:col>7</xdr:col>
                    <xdr:colOff>619125</xdr:colOff>
                    <xdr:row>249</xdr:row>
                    <xdr:rowOff>190500</xdr:rowOff>
                  </to>
                </anchor>
              </controlPr>
            </control>
          </mc:Choice>
        </mc:AlternateContent>
        <mc:AlternateContent xmlns:mc="http://schemas.openxmlformats.org/markup-compatibility/2006">
          <mc:Choice Requires="x14">
            <control shapeId="3534" r:id="rId443" name="Check Box 462">
              <controlPr defaultSize="0" autoFill="0" autoLine="0" autoPict="0">
                <anchor moveWithCells="1">
                  <from>
                    <xdr:col>7</xdr:col>
                    <xdr:colOff>0</xdr:colOff>
                    <xdr:row>252</xdr:row>
                    <xdr:rowOff>0</xdr:rowOff>
                  </from>
                  <to>
                    <xdr:col>7</xdr:col>
                    <xdr:colOff>619125</xdr:colOff>
                    <xdr:row>252</xdr:row>
                    <xdr:rowOff>190500</xdr:rowOff>
                  </to>
                </anchor>
              </controlPr>
            </control>
          </mc:Choice>
        </mc:AlternateContent>
        <mc:AlternateContent xmlns:mc="http://schemas.openxmlformats.org/markup-compatibility/2006">
          <mc:Choice Requires="x14">
            <control shapeId="3535" r:id="rId444" name="Check Box 463">
              <controlPr defaultSize="0" autoFill="0" autoLine="0" autoPict="0">
                <anchor moveWithCells="1">
                  <from>
                    <xdr:col>7</xdr:col>
                    <xdr:colOff>0</xdr:colOff>
                    <xdr:row>266</xdr:row>
                    <xdr:rowOff>0</xdr:rowOff>
                  </from>
                  <to>
                    <xdr:col>7</xdr:col>
                    <xdr:colOff>619125</xdr:colOff>
                    <xdr:row>266</xdr:row>
                    <xdr:rowOff>190500</xdr:rowOff>
                  </to>
                </anchor>
              </controlPr>
            </control>
          </mc:Choice>
        </mc:AlternateContent>
        <mc:AlternateContent xmlns:mc="http://schemas.openxmlformats.org/markup-compatibility/2006">
          <mc:Choice Requires="x14">
            <control shapeId="3536" r:id="rId445" name="Check Box 464">
              <controlPr defaultSize="0" autoFill="0" autoLine="0" autoPict="0">
                <anchor moveWithCells="1">
                  <from>
                    <xdr:col>7</xdr:col>
                    <xdr:colOff>0</xdr:colOff>
                    <xdr:row>271</xdr:row>
                    <xdr:rowOff>0</xdr:rowOff>
                  </from>
                  <to>
                    <xdr:col>7</xdr:col>
                    <xdr:colOff>619125</xdr:colOff>
                    <xdr:row>271</xdr:row>
                    <xdr:rowOff>190500</xdr:rowOff>
                  </to>
                </anchor>
              </controlPr>
            </control>
          </mc:Choice>
        </mc:AlternateContent>
        <mc:AlternateContent xmlns:mc="http://schemas.openxmlformats.org/markup-compatibility/2006">
          <mc:Choice Requires="x14">
            <control shapeId="3537" r:id="rId446" name="Check Box 465">
              <controlPr defaultSize="0" autoFill="0" autoLine="0" autoPict="0">
                <anchor moveWithCells="1">
                  <from>
                    <xdr:col>7</xdr:col>
                    <xdr:colOff>0</xdr:colOff>
                    <xdr:row>454</xdr:row>
                    <xdr:rowOff>0</xdr:rowOff>
                  </from>
                  <to>
                    <xdr:col>7</xdr:col>
                    <xdr:colOff>619125</xdr:colOff>
                    <xdr:row>454</xdr:row>
                    <xdr:rowOff>190500</xdr:rowOff>
                  </to>
                </anchor>
              </controlPr>
            </control>
          </mc:Choice>
        </mc:AlternateContent>
        <mc:AlternateContent xmlns:mc="http://schemas.openxmlformats.org/markup-compatibility/2006">
          <mc:Choice Requires="x14">
            <control shapeId="3538" r:id="rId447" name="Check Box 466">
              <controlPr defaultSize="0" autoFill="0" autoLine="0" autoPict="0">
                <anchor moveWithCells="1">
                  <from>
                    <xdr:col>7</xdr:col>
                    <xdr:colOff>0</xdr:colOff>
                    <xdr:row>455</xdr:row>
                    <xdr:rowOff>0</xdr:rowOff>
                  </from>
                  <to>
                    <xdr:col>7</xdr:col>
                    <xdr:colOff>619125</xdr:colOff>
                    <xdr:row>455</xdr:row>
                    <xdr:rowOff>190500</xdr:rowOff>
                  </to>
                </anchor>
              </controlPr>
            </control>
          </mc:Choice>
        </mc:AlternateContent>
        <mc:AlternateContent xmlns:mc="http://schemas.openxmlformats.org/markup-compatibility/2006">
          <mc:Choice Requires="x14">
            <control shapeId="3540" r:id="rId448" name="Check Box 468">
              <controlPr defaultSize="0" autoFill="0" autoLine="0" autoPict="0">
                <anchor moveWithCells="1">
                  <from>
                    <xdr:col>7</xdr:col>
                    <xdr:colOff>9525</xdr:colOff>
                    <xdr:row>43</xdr:row>
                    <xdr:rowOff>95250</xdr:rowOff>
                  </from>
                  <to>
                    <xdr:col>7</xdr:col>
                    <xdr:colOff>666750</xdr:colOff>
                    <xdr:row>45</xdr:row>
                    <xdr:rowOff>85725</xdr:rowOff>
                  </to>
                </anchor>
              </controlPr>
            </control>
          </mc:Choice>
        </mc:AlternateContent>
        <mc:AlternateContent xmlns:mc="http://schemas.openxmlformats.org/markup-compatibility/2006">
          <mc:Choice Requires="x14">
            <control shapeId="3542" r:id="rId449" name="Check Box 470">
              <controlPr defaultSize="0" autoFill="0" autoLine="0" autoPict="0">
                <anchor moveWithCells="1">
                  <from>
                    <xdr:col>7</xdr:col>
                    <xdr:colOff>28575</xdr:colOff>
                    <xdr:row>63</xdr:row>
                    <xdr:rowOff>0</xdr:rowOff>
                  </from>
                  <to>
                    <xdr:col>7</xdr:col>
                    <xdr:colOff>685800</xdr:colOff>
                    <xdr:row>64</xdr:row>
                    <xdr:rowOff>0</xdr:rowOff>
                  </to>
                </anchor>
              </controlPr>
            </control>
          </mc:Choice>
        </mc:AlternateContent>
        <mc:AlternateContent xmlns:mc="http://schemas.openxmlformats.org/markup-compatibility/2006">
          <mc:Choice Requires="x14">
            <control shapeId="3544" r:id="rId450" name="Check Box 472">
              <controlPr defaultSize="0" autoFill="0" autoLine="0" autoPict="0">
                <anchor moveWithCells="1">
                  <from>
                    <xdr:col>7</xdr:col>
                    <xdr:colOff>9525</xdr:colOff>
                    <xdr:row>104</xdr:row>
                    <xdr:rowOff>28575</xdr:rowOff>
                  </from>
                  <to>
                    <xdr:col>7</xdr:col>
                    <xdr:colOff>1047750</xdr:colOff>
                    <xdr:row>105</xdr:row>
                    <xdr:rowOff>19050</xdr:rowOff>
                  </to>
                </anchor>
              </controlPr>
            </control>
          </mc:Choice>
        </mc:AlternateContent>
        <mc:AlternateContent xmlns:mc="http://schemas.openxmlformats.org/markup-compatibility/2006">
          <mc:Choice Requires="x14">
            <control shapeId="3545" r:id="rId451" name="Check Box 473">
              <controlPr defaultSize="0" autoFill="0" autoLine="0" autoPict="0">
                <anchor moveWithCells="1">
                  <from>
                    <xdr:col>7</xdr:col>
                    <xdr:colOff>19050</xdr:colOff>
                    <xdr:row>189</xdr:row>
                    <xdr:rowOff>361950</xdr:rowOff>
                  </from>
                  <to>
                    <xdr:col>7</xdr:col>
                    <xdr:colOff>933450</xdr:colOff>
                    <xdr:row>190</xdr:row>
                    <xdr:rowOff>180975</xdr:rowOff>
                  </to>
                </anchor>
              </controlPr>
            </control>
          </mc:Choice>
        </mc:AlternateContent>
        <mc:AlternateContent xmlns:mc="http://schemas.openxmlformats.org/markup-compatibility/2006">
          <mc:Choice Requires="x14">
            <control shapeId="3546" r:id="rId452" name="Check Box 474">
              <controlPr defaultSize="0" autoFill="0" autoLine="0" autoPict="0">
                <anchor moveWithCells="1">
                  <from>
                    <xdr:col>7</xdr:col>
                    <xdr:colOff>0</xdr:colOff>
                    <xdr:row>230</xdr:row>
                    <xdr:rowOff>47625</xdr:rowOff>
                  </from>
                  <to>
                    <xdr:col>7</xdr:col>
                    <xdr:colOff>1133475</xdr:colOff>
                    <xdr:row>231</xdr:row>
                    <xdr:rowOff>38100</xdr:rowOff>
                  </to>
                </anchor>
              </controlPr>
            </control>
          </mc:Choice>
        </mc:AlternateContent>
        <mc:AlternateContent xmlns:mc="http://schemas.openxmlformats.org/markup-compatibility/2006">
          <mc:Choice Requires="x14">
            <control shapeId="3547" r:id="rId453" name="Check Box 475">
              <controlPr defaultSize="0" autoFill="0" autoLine="0" autoPict="0">
                <anchor moveWithCells="1">
                  <from>
                    <xdr:col>7</xdr:col>
                    <xdr:colOff>9525</xdr:colOff>
                    <xdr:row>229</xdr:row>
                    <xdr:rowOff>19050</xdr:rowOff>
                  </from>
                  <to>
                    <xdr:col>7</xdr:col>
                    <xdr:colOff>1162050</xdr:colOff>
                    <xdr:row>230</xdr:row>
                    <xdr:rowOff>57150</xdr:rowOff>
                  </to>
                </anchor>
              </controlPr>
            </control>
          </mc:Choice>
        </mc:AlternateContent>
        <mc:AlternateContent xmlns:mc="http://schemas.openxmlformats.org/markup-compatibility/2006">
          <mc:Choice Requires="x14">
            <control shapeId="3548" r:id="rId454" name="Check Box 476">
              <controlPr defaultSize="0" autoFill="0" autoLine="0" autoPict="0">
                <anchor moveWithCells="1">
                  <from>
                    <xdr:col>7</xdr:col>
                    <xdr:colOff>19050</xdr:colOff>
                    <xdr:row>310</xdr:row>
                    <xdr:rowOff>19050</xdr:rowOff>
                  </from>
                  <to>
                    <xdr:col>7</xdr:col>
                    <xdr:colOff>1038225</xdr:colOff>
                    <xdr:row>311</xdr:row>
                    <xdr:rowOff>9525</xdr:rowOff>
                  </to>
                </anchor>
              </controlPr>
            </control>
          </mc:Choice>
        </mc:AlternateContent>
        <mc:AlternateContent xmlns:mc="http://schemas.openxmlformats.org/markup-compatibility/2006">
          <mc:Choice Requires="x14">
            <control shapeId="3549" r:id="rId455" name="Check Box 477">
              <controlPr defaultSize="0" autoFill="0" autoLine="0" autoPict="0">
                <anchor moveWithCells="1">
                  <from>
                    <xdr:col>7</xdr:col>
                    <xdr:colOff>9525</xdr:colOff>
                    <xdr:row>372</xdr:row>
                    <xdr:rowOff>38100</xdr:rowOff>
                  </from>
                  <to>
                    <xdr:col>7</xdr:col>
                    <xdr:colOff>990600</xdr:colOff>
                    <xdr:row>373</xdr:row>
                    <xdr:rowOff>0</xdr:rowOff>
                  </to>
                </anchor>
              </controlPr>
            </control>
          </mc:Choice>
        </mc:AlternateContent>
        <mc:AlternateContent xmlns:mc="http://schemas.openxmlformats.org/markup-compatibility/2006">
          <mc:Choice Requires="x14">
            <control shapeId="3550" r:id="rId456" name="Check Box 478">
              <controlPr defaultSize="0" autoFill="0" autoLine="0" autoPict="0">
                <anchor moveWithCells="1">
                  <from>
                    <xdr:col>7</xdr:col>
                    <xdr:colOff>19050</xdr:colOff>
                    <xdr:row>373</xdr:row>
                    <xdr:rowOff>0</xdr:rowOff>
                  </from>
                  <to>
                    <xdr:col>7</xdr:col>
                    <xdr:colOff>1171575</xdr:colOff>
                    <xdr:row>374</xdr:row>
                    <xdr:rowOff>47625</xdr:rowOff>
                  </to>
                </anchor>
              </controlPr>
            </control>
          </mc:Choice>
        </mc:AlternateContent>
        <mc:AlternateContent xmlns:mc="http://schemas.openxmlformats.org/markup-compatibility/2006">
          <mc:Choice Requires="x14">
            <control shapeId="3551" r:id="rId457" name="Check Box 479">
              <controlPr defaultSize="0" autoFill="0" autoLine="0" autoPict="0">
                <anchor moveWithCells="1">
                  <from>
                    <xdr:col>7</xdr:col>
                    <xdr:colOff>0</xdr:colOff>
                    <xdr:row>168</xdr:row>
                    <xdr:rowOff>0</xdr:rowOff>
                  </from>
                  <to>
                    <xdr:col>7</xdr:col>
                    <xdr:colOff>619125</xdr:colOff>
                    <xdr:row>169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G14"/>
  <sheetViews>
    <sheetView zoomScaleNormal="100" zoomScaleSheetLayoutView="100" workbookViewId="0">
      <selection activeCell="G10" sqref="G10"/>
    </sheetView>
  </sheetViews>
  <sheetFormatPr defaultColWidth="9.140625" defaultRowHeight="15" x14ac:dyDescent="0.25"/>
  <cols>
    <col min="1" max="1" width="7.28515625" customWidth="1"/>
    <col min="2" max="2" width="76.28515625" bestFit="1" customWidth="1"/>
    <col min="3" max="5" width="21.5703125" customWidth="1"/>
    <col min="6" max="6" width="53.42578125" bestFit="1" customWidth="1"/>
    <col min="7" max="7" width="10.5703125" customWidth="1"/>
  </cols>
  <sheetData>
    <row r="1" spans="1:7" s="7" customFormat="1" ht="18.75" x14ac:dyDescent="0.25">
      <c r="A1" s="221" t="s">
        <v>707</v>
      </c>
      <c r="B1" s="221"/>
      <c r="C1" s="221"/>
      <c r="D1" s="221"/>
      <c r="E1" s="221"/>
      <c r="F1" s="221"/>
      <c r="G1" s="175"/>
    </row>
    <row r="2" spans="1:7" ht="30.75" customHeight="1" x14ac:dyDescent="0.3">
      <c r="A2" s="222" t="s">
        <v>708</v>
      </c>
      <c r="B2" s="222"/>
      <c r="C2" s="222"/>
      <c r="D2" s="222"/>
      <c r="E2" s="222"/>
      <c r="F2" s="222"/>
      <c r="G2" s="176"/>
    </row>
    <row r="3" spans="1:7" ht="27" customHeight="1" x14ac:dyDescent="0.25">
      <c r="A3" s="11"/>
      <c r="B3" s="11"/>
      <c r="C3" s="1" t="s">
        <v>709</v>
      </c>
      <c r="D3" s="17" t="s">
        <v>710</v>
      </c>
      <c r="E3" s="17" t="s">
        <v>11</v>
      </c>
      <c r="F3" s="11"/>
      <c r="G3" s="40" t="s">
        <v>12</v>
      </c>
    </row>
    <row r="4" spans="1:7" s="6" customFormat="1" ht="30" customHeight="1" x14ac:dyDescent="0.25">
      <c r="A4" s="15">
        <v>1</v>
      </c>
      <c r="B4" s="16" t="s">
        <v>711</v>
      </c>
      <c r="C4" s="13">
        <v>0</v>
      </c>
      <c r="D4" s="18">
        <v>365</v>
      </c>
      <c r="E4" s="12">
        <f t="shared" ref="E4:E9" si="0">C4*D4</f>
        <v>0</v>
      </c>
      <c r="F4" s="19" t="s">
        <v>712</v>
      </c>
      <c r="G4" s="21"/>
    </row>
    <row r="5" spans="1:7" s="6" customFormat="1" ht="36.75" customHeight="1" x14ac:dyDescent="0.25">
      <c r="A5" s="15">
        <v>2</v>
      </c>
      <c r="B5" s="16" t="s">
        <v>711</v>
      </c>
      <c r="C5" s="13">
        <v>0</v>
      </c>
      <c r="D5" s="18">
        <v>70</v>
      </c>
      <c r="E5" s="12">
        <f t="shared" si="0"/>
        <v>0</v>
      </c>
      <c r="F5" s="19" t="s">
        <v>713</v>
      </c>
      <c r="G5" s="21"/>
    </row>
    <row r="6" spans="1:7" s="6" customFormat="1" ht="53.25" customHeight="1" x14ac:dyDescent="0.25">
      <c r="A6" s="15">
        <v>3</v>
      </c>
      <c r="B6" s="16" t="s">
        <v>739</v>
      </c>
      <c r="C6" s="13">
        <v>0</v>
      </c>
      <c r="D6" s="177">
        <v>25</v>
      </c>
      <c r="E6" s="12">
        <f t="shared" si="0"/>
        <v>0</v>
      </c>
      <c r="F6" s="19" t="s">
        <v>712</v>
      </c>
    </row>
    <row r="7" spans="1:7" s="6" customFormat="1" ht="50.25" customHeight="1" x14ac:dyDescent="0.25">
      <c r="A7" s="15">
        <v>4</v>
      </c>
      <c r="B7" s="16" t="s">
        <v>739</v>
      </c>
      <c r="C7" s="14">
        <v>0</v>
      </c>
      <c r="D7" s="177">
        <v>5</v>
      </c>
      <c r="E7" s="12">
        <f t="shared" si="0"/>
        <v>0</v>
      </c>
      <c r="F7" s="19" t="s">
        <v>713</v>
      </c>
      <c r="G7" s="2"/>
    </row>
    <row r="8" spans="1:7" s="6" customFormat="1" ht="53.25" customHeight="1" x14ac:dyDescent="0.25">
      <c r="A8" s="178">
        <v>5</v>
      </c>
      <c r="B8" s="16" t="s">
        <v>740</v>
      </c>
      <c r="C8" s="13">
        <v>0</v>
      </c>
      <c r="D8" s="177">
        <v>25</v>
      </c>
      <c r="E8" s="12">
        <f t="shared" si="0"/>
        <v>0</v>
      </c>
      <c r="F8" s="19" t="s">
        <v>712</v>
      </c>
    </row>
    <row r="9" spans="1:7" s="6" customFormat="1" ht="50.25" customHeight="1" x14ac:dyDescent="0.25">
      <c r="A9" s="178">
        <v>6</v>
      </c>
      <c r="B9" s="16" t="s">
        <v>741</v>
      </c>
      <c r="C9" s="14">
        <v>0</v>
      </c>
      <c r="D9" s="177">
        <v>5</v>
      </c>
      <c r="E9" s="12">
        <f t="shared" si="0"/>
        <v>0</v>
      </c>
      <c r="F9" s="19" t="s">
        <v>713</v>
      </c>
      <c r="G9" s="2"/>
    </row>
    <row r="10" spans="1:7" s="2" customFormat="1" ht="33" customHeight="1" x14ac:dyDescent="0.25">
      <c r="A10" s="179">
        <v>7</v>
      </c>
      <c r="B10" s="16" t="s">
        <v>714</v>
      </c>
      <c r="C10" s="135"/>
      <c r="D10" s="133"/>
      <c r="E10" s="12">
        <f>SUM(E4:E9)</f>
        <v>0</v>
      </c>
      <c r="F10" s="134"/>
      <c r="G10" s="10"/>
    </row>
    <row r="11" spans="1:7" s="6" customFormat="1" ht="8.25" customHeight="1" x14ac:dyDescent="0.2">
      <c r="D11" s="10"/>
      <c r="E11" s="10"/>
      <c r="F11" s="10"/>
      <c r="G11" s="8"/>
    </row>
    <row r="12" spans="1:7" s="2" customFormat="1" x14ac:dyDescent="0.25">
      <c r="B12" s="120" t="s">
        <v>715</v>
      </c>
      <c r="D12" s="8"/>
      <c r="E12" s="8"/>
      <c r="F12" s="8"/>
      <c r="G12" s="9"/>
    </row>
    <row r="13" spans="1:7" x14ac:dyDescent="0.25">
      <c r="D13" s="9"/>
      <c r="E13" s="9"/>
      <c r="F13" s="9"/>
      <c r="G13" s="39"/>
    </row>
    <row r="14" spans="1:7" s="2" customFormat="1" ht="36" customHeight="1" x14ac:dyDescent="0.25">
      <c r="B14" s="3" t="s">
        <v>2</v>
      </c>
      <c r="C14" s="223"/>
      <c r="D14" s="223"/>
      <c r="E14" s="223"/>
      <c r="F14" s="223"/>
      <c r="G14"/>
    </row>
  </sheetData>
  <sheetProtection algorithmName="SHA-512" hashValue="gTj24+Frd98+mKaOtJkOB4pzMb95Jo7Zs8ErvqgxDbv3UyLSAIctq5Ks7xfXd3sxHOhfq4wZFCi+KJSO2o5VGw==" saltValue="VqtP7E6CqGDdNyfz7B7EHg==" spinCount="100000" sheet="1" selectLockedCells="1"/>
  <protectedRanges>
    <protectedRange sqref="C4:C9" name="Range4"/>
    <protectedRange sqref="C14:F14" name="Range3"/>
    <protectedRange sqref="G4:G10" name="Range2"/>
  </protectedRanges>
  <mergeCells count="3">
    <mergeCell ref="A1:F1"/>
    <mergeCell ref="A2:F2"/>
    <mergeCell ref="C14:F14"/>
  </mergeCells>
  <pageMargins left="0.7" right="0.7" top="0.75" bottom="0.75" header="0.3" footer="0.3"/>
  <pageSetup scale="5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0</xdr:colOff>
                    <xdr:row>3</xdr:row>
                    <xdr:rowOff>0</xdr:rowOff>
                  </from>
                  <to>
                    <xdr:col>6</xdr:col>
                    <xdr:colOff>657225</xdr:colOff>
                    <xdr:row>4</xdr:row>
                    <xdr:rowOff>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6</xdr:col>
                    <xdr:colOff>0</xdr:colOff>
                    <xdr:row>4</xdr:row>
                    <xdr:rowOff>0</xdr:rowOff>
                  </from>
                  <to>
                    <xdr:col>6</xdr:col>
                    <xdr:colOff>657225</xdr:colOff>
                    <xdr:row>5</xdr:row>
                    <xdr:rowOff>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6</xdr:col>
                    <xdr:colOff>0</xdr:colOff>
                    <xdr:row>5</xdr:row>
                    <xdr:rowOff>0</xdr:rowOff>
                  </from>
                  <to>
                    <xdr:col>6</xdr:col>
                    <xdr:colOff>657225</xdr:colOff>
                    <xdr:row>6</xdr:row>
                    <xdr:rowOff>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6</xdr:col>
                    <xdr:colOff>0</xdr:colOff>
                    <xdr:row>5</xdr:row>
                    <xdr:rowOff>676275</xdr:rowOff>
                  </from>
                  <to>
                    <xdr:col>6</xdr:col>
                    <xdr:colOff>657225</xdr:colOff>
                    <xdr:row>7</xdr:row>
                    <xdr:rowOff>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6</xdr:col>
                    <xdr:colOff>0</xdr:colOff>
                    <xdr:row>9</xdr:row>
                    <xdr:rowOff>0</xdr:rowOff>
                  </from>
                  <to>
                    <xdr:col>6</xdr:col>
                    <xdr:colOff>657225</xdr:colOff>
                    <xdr:row>10</xdr:row>
                    <xdr:rowOff>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6</xdr:col>
                    <xdr:colOff>0</xdr:colOff>
                    <xdr:row>7</xdr:row>
                    <xdr:rowOff>0</xdr:rowOff>
                  </from>
                  <to>
                    <xdr:col>6</xdr:col>
                    <xdr:colOff>657225</xdr:colOff>
                    <xdr:row>8</xdr:row>
                    <xdr:rowOff>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6</xdr:col>
                    <xdr:colOff>0</xdr:colOff>
                    <xdr:row>7</xdr:row>
                    <xdr:rowOff>676275</xdr:rowOff>
                  </from>
                  <to>
                    <xdr:col>6</xdr:col>
                    <xdr:colOff>657225</xdr:colOff>
                    <xdr:row>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F15"/>
  <sheetViews>
    <sheetView zoomScaleNormal="100" zoomScaleSheetLayoutView="120" workbookViewId="0">
      <selection activeCell="C13" sqref="C13:F13"/>
    </sheetView>
  </sheetViews>
  <sheetFormatPr defaultColWidth="9.140625" defaultRowHeight="14.25" x14ac:dyDescent="0.2"/>
  <cols>
    <col min="1" max="1" width="11.140625" style="2" bestFit="1" customWidth="1"/>
    <col min="2" max="2" width="59.5703125" style="2" customWidth="1"/>
    <col min="3" max="3" width="16.42578125" style="2" customWidth="1"/>
    <col min="4" max="4" width="3.7109375" style="2" customWidth="1"/>
    <col min="5" max="5" width="18" style="2" customWidth="1"/>
    <col min="6" max="6" width="4" style="2" customWidth="1"/>
    <col min="7" max="16384" width="9.140625" style="2"/>
  </cols>
  <sheetData>
    <row r="1" spans="1:6" s="7" customFormat="1" ht="18.75" x14ac:dyDescent="0.25">
      <c r="A1" s="225" t="s">
        <v>716</v>
      </c>
      <c r="B1" s="221"/>
      <c r="C1" s="221"/>
      <c r="D1" s="221"/>
      <c r="E1" s="221"/>
      <c r="F1" s="221"/>
    </row>
    <row r="2" spans="1:6" ht="37.5" customHeight="1" x14ac:dyDescent="0.35">
      <c r="B2" s="44" t="s">
        <v>717</v>
      </c>
      <c r="E2" s="45" t="s">
        <v>718</v>
      </c>
      <c r="F2" s="45"/>
    </row>
    <row r="3" spans="1:6" ht="18" x14ac:dyDescent="0.25">
      <c r="B3" s="46"/>
      <c r="C3" s="46"/>
    </row>
    <row r="4" spans="1:6" ht="31.5" customHeight="1" x14ac:dyDescent="0.25">
      <c r="A4" s="46" t="s">
        <v>719</v>
      </c>
      <c r="B4" s="46" t="s">
        <v>720</v>
      </c>
      <c r="E4" s="47">
        <f>'Group 1 - WRF'!G208</f>
        <v>0</v>
      </c>
    </row>
    <row r="5" spans="1:6" ht="42.6" customHeight="1" x14ac:dyDescent="0.25">
      <c r="A5" s="46" t="s">
        <v>721</v>
      </c>
      <c r="B5" s="224" t="s">
        <v>722</v>
      </c>
      <c r="C5" s="224"/>
      <c r="E5" s="47">
        <f>'GROUP 2 - Drinking Water'!G327</f>
        <v>0</v>
      </c>
    </row>
    <row r="6" spans="1:6" ht="31.5" customHeight="1" x14ac:dyDescent="0.25">
      <c r="A6" s="46" t="s">
        <v>723</v>
      </c>
      <c r="B6" s="46" t="s">
        <v>724</v>
      </c>
      <c r="E6" s="47">
        <f>'Group 3 - IPP'!G466</f>
        <v>0</v>
      </c>
    </row>
    <row r="7" spans="1:6" ht="31.5" customHeight="1" x14ac:dyDescent="0.25">
      <c r="A7" s="46" t="s">
        <v>725</v>
      </c>
      <c r="B7" s="46" t="s">
        <v>708</v>
      </c>
      <c r="E7" s="47">
        <f>'Group 4 - Courier &amp; Sample'!E10</f>
        <v>0</v>
      </c>
    </row>
    <row r="8" spans="1:6" ht="31.5" customHeight="1" x14ac:dyDescent="0.25">
      <c r="A8" s="46" t="s">
        <v>726</v>
      </c>
      <c r="B8" s="46" t="s">
        <v>727</v>
      </c>
      <c r="E8" s="48">
        <v>60000</v>
      </c>
    </row>
    <row r="9" spans="1:6" ht="31.5" customHeight="1" x14ac:dyDescent="0.25">
      <c r="A9" s="42"/>
      <c r="B9" s="46"/>
      <c r="E9" s="49"/>
    </row>
    <row r="10" spans="1:6" ht="12" customHeight="1" x14ac:dyDescent="0.2">
      <c r="A10" s="50"/>
      <c r="B10" s="50"/>
      <c r="C10" s="50"/>
      <c r="D10" s="50"/>
      <c r="E10" s="50"/>
      <c r="F10" s="50"/>
    </row>
    <row r="11" spans="1:6" ht="18" x14ac:dyDescent="0.25">
      <c r="B11" s="51" t="s">
        <v>728</v>
      </c>
      <c r="E11" s="52">
        <f>SUM(E4:E8)</f>
        <v>60000</v>
      </c>
    </row>
    <row r="12" spans="1:6" ht="18" x14ac:dyDescent="0.25">
      <c r="B12" s="51"/>
      <c r="C12" s="53"/>
    </row>
    <row r="13" spans="1:6" ht="36" customHeight="1" x14ac:dyDescent="0.25">
      <c r="B13" s="41" t="s">
        <v>2</v>
      </c>
      <c r="C13" s="223"/>
      <c r="D13" s="223"/>
      <c r="E13" s="223"/>
      <c r="F13" s="223"/>
    </row>
    <row r="14" spans="1:6" ht="11.25" customHeight="1" x14ac:dyDescent="0.25">
      <c r="B14" s="41"/>
      <c r="C14" s="42"/>
      <c r="D14" s="42"/>
      <c r="E14" s="42"/>
      <c r="F14" s="42"/>
    </row>
    <row r="15" spans="1:6" x14ac:dyDescent="0.2">
      <c r="A15" s="43"/>
      <c r="B15" s="43"/>
      <c r="C15" s="43"/>
      <c r="D15" s="43"/>
      <c r="E15" s="43"/>
      <c r="F15" s="43"/>
    </row>
  </sheetData>
  <sheetProtection algorithmName="SHA-512" hashValue="vLh+WI8gi9wHyv9TVAlRSNdqbrXbKeSVXWyEfrO11s6sp33YPO5r9FDCMYC7VnR/lyPdHsfu2/sQpI3wqjm/kA==" saltValue="0iBb1/wjjZPU1n3oFtywyQ==" spinCount="100000" sheet="1" selectLockedCells="1"/>
  <protectedRanges>
    <protectedRange sqref="C13:F13" name="Range1"/>
  </protectedRanges>
  <mergeCells count="3">
    <mergeCell ref="B5:C5"/>
    <mergeCell ref="A1:F1"/>
    <mergeCell ref="C13:F13"/>
  </mergeCells>
  <phoneticPr fontId="18" type="noConversion"/>
  <pageMargins left="0.7" right="0.7" top="0.75" bottom="0.75" header="0.3" footer="0.3"/>
  <pageSetup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D14"/>
  <sheetViews>
    <sheetView tabSelected="1" zoomScaleNormal="100" zoomScaleSheetLayoutView="100" workbookViewId="0">
      <selection activeCell="C10" sqref="C10"/>
    </sheetView>
  </sheetViews>
  <sheetFormatPr defaultColWidth="9.140625" defaultRowHeight="15" x14ac:dyDescent="0.25"/>
  <cols>
    <col min="1" max="1" width="7.28515625" customWidth="1"/>
    <col min="2" max="2" width="76.28515625" bestFit="1" customWidth="1"/>
    <col min="3" max="3" width="21.5703125" customWidth="1"/>
    <col min="4" max="4" width="30.42578125" customWidth="1"/>
  </cols>
  <sheetData>
    <row r="1" spans="1:4" s="7" customFormat="1" ht="18.75" x14ac:dyDescent="0.25">
      <c r="A1" s="221" t="s">
        <v>707</v>
      </c>
      <c r="B1" s="221"/>
      <c r="C1" s="221"/>
      <c r="D1" s="221"/>
    </row>
    <row r="2" spans="1:4" ht="30.75" customHeight="1" x14ac:dyDescent="0.3">
      <c r="A2" s="222" t="s">
        <v>729</v>
      </c>
      <c r="B2" s="222"/>
      <c r="C2" s="222"/>
      <c r="D2" s="222"/>
    </row>
    <row r="3" spans="1:4" ht="27" customHeight="1" x14ac:dyDescent="0.25"/>
    <row r="4" spans="1:4" s="6" customFormat="1" ht="30" customHeight="1" x14ac:dyDescent="0.25">
      <c r="A4" s="4">
        <v>1</v>
      </c>
      <c r="B4" s="5" t="s">
        <v>730</v>
      </c>
      <c r="C4" s="170">
        <v>0</v>
      </c>
      <c r="D4" s="6" t="s">
        <v>731</v>
      </c>
    </row>
    <row r="5" spans="1:4" s="6" customFormat="1" ht="8.25" customHeight="1" x14ac:dyDescent="0.25">
      <c r="C5" s="161"/>
    </row>
    <row r="6" spans="1:4" s="6" customFormat="1" ht="36.75" customHeight="1" x14ac:dyDescent="0.25">
      <c r="A6" s="4">
        <v>2</v>
      </c>
      <c r="B6" s="5" t="s">
        <v>732</v>
      </c>
      <c r="C6" s="170">
        <v>0</v>
      </c>
      <c r="D6" s="5" t="s">
        <v>733</v>
      </c>
    </row>
    <row r="7" spans="1:4" s="6" customFormat="1" ht="8.25" customHeight="1" x14ac:dyDescent="0.25">
      <c r="C7" s="161"/>
    </row>
    <row r="8" spans="1:4" s="6" customFormat="1" ht="33" customHeight="1" x14ac:dyDescent="0.25">
      <c r="A8" s="4">
        <v>3</v>
      </c>
      <c r="B8" s="5" t="s">
        <v>732</v>
      </c>
      <c r="C8" s="170">
        <v>0</v>
      </c>
      <c r="D8" s="5" t="s">
        <v>734</v>
      </c>
    </row>
    <row r="9" spans="1:4" s="6" customFormat="1" ht="8.25" customHeight="1" x14ac:dyDescent="0.25">
      <c r="C9" s="161"/>
    </row>
    <row r="10" spans="1:4" s="6" customFormat="1" ht="33.75" customHeight="1" x14ac:dyDescent="0.25">
      <c r="A10" s="4">
        <v>4</v>
      </c>
      <c r="B10" s="6" t="s">
        <v>735</v>
      </c>
      <c r="C10" s="171">
        <v>0</v>
      </c>
      <c r="D10" s="6" t="s">
        <v>736</v>
      </c>
    </row>
    <row r="11" spans="1:4" s="6" customFormat="1" ht="8.25" customHeight="1" x14ac:dyDescent="0.25">
      <c r="C11" s="161"/>
    </row>
    <row r="12" spans="1:4" s="6" customFormat="1" ht="33" customHeight="1" x14ac:dyDescent="0.25">
      <c r="A12" s="4">
        <v>5</v>
      </c>
      <c r="B12" s="5" t="s">
        <v>737</v>
      </c>
      <c r="C12" s="170">
        <v>0</v>
      </c>
      <c r="D12" s="5" t="s">
        <v>738</v>
      </c>
    </row>
    <row r="14" spans="1:4" s="2" customFormat="1" ht="36" customHeight="1" x14ac:dyDescent="0.25">
      <c r="B14" s="3" t="s">
        <v>2</v>
      </c>
      <c r="C14" s="223"/>
      <c r="D14" s="223"/>
    </row>
  </sheetData>
  <sheetProtection algorithmName="SHA-512" hashValue="DBEjYLZDeXWkunOMaW0169Eno9dei9Yhda9yWhlhTUElRbllUa8Ymd5lYhXBI2PEWftp6EtOxMTUiBFD49timw==" saltValue="S6AbPTclslydU0e1yhSEcQ==" spinCount="100000" sheet="1" selectLockedCells="1"/>
  <protectedRanges>
    <protectedRange sqref="C4:C12" name="Range1"/>
    <protectedRange sqref="C14:D14" name="Range2"/>
  </protectedRanges>
  <mergeCells count="3">
    <mergeCell ref="C14:D14"/>
    <mergeCell ref="A2:D2"/>
    <mergeCell ref="A1:D1"/>
  </mergeCells>
  <pageMargins left="0.7" right="0.7" top="0.75" bottom="0.75" header="0.3" footer="0.3"/>
  <pageSetup scale="9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6435c031-b830-4571-91be-dfc6f516e481">
      <UserInfo>
        <DisplayName>Harris, Milisa</DisplayName>
        <AccountId>866</AccountId>
        <AccountType/>
      </UserInfo>
    </SharedWithUsers>
    <TaxCatchAll xmlns="6435c031-b830-4571-91be-dfc6f516e481" xsi:nil="true"/>
    <lcf76f155ced4ddcb4097134ff3c332f xmlns="ec3b4dd8-7c57-48be-9f40-fd75c9c5afe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61A2976ACE974484B4292D8FFC2EE7" ma:contentTypeVersion="17" ma:contentTypeDescription="Create a new document." ma:contentTypeScope="" ma:versionID="b4ddadb2b1e59689e96fde5e67613edc">
  <xsd:schema xmlns:xsd="http://www.w3.org/2001/XMLSchema" xmlns:xs="http://www.w3.org/2001/XMLSchema" xmlns:p="http://schemas.microsoft.com/office/2006/metadata/properties" xmlns:ns2="ec3b4dd8-7c57-48be-9f40-fd75c9c5afe8" xmlns:ns3="6435c031-b830-4571-91be-dfc6f516e481" targetNamespace="http://schemas.microsoft.com/office/2006/metadata/properties" ma:root="true" ma:fieldsID="6e207cfce460e385d8313715eae1b14a" ns2:_="" ns3:_="">
    <xsd:import namespace="ec3b4dd8-7c57-48be-9f40-fd75c9c5afe8"/>
    <xsd:import namespace="6435c031-b830-4571-91be-dfc6f516e4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3b4dd8-7c57-48be-9f40-fd75c9c5af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3faed12-600f-4288-bcb6-3b4a6b0f689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35c031-b830-4571-91be-dfc6f516e48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40addf2-e622-4b98-ac0e-50318b49d594}" ma:internalName="TaxCatchAll" ma:showField="CatchAllData" ma:web="6435c031-b830-4571-91be-dfc6f516e4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28F9BA-7844-48DE-B97A-493CAB290DAB}">
  <ds:schemaRefs>
    <ds:schemaRef ds:uri="http://schemas.microsoft.com/sharepoint/v3/contenttype/forms"/>
  </ds:schemaRefs>
</ds:datastoreItem>
</file>

<file path=customXml/itemProps2.xml><?xml version="1.0" encoding="utf-8"?>
<ds:datastoreItem xmlns:ds="http://schemas.openxmlformats.org/officeDocument/2006/customXml" ds:itemID="{6C6E10D6-CA9C-4E7B-B19A-861FA100C346}">
  <ds:schemaRefs>
    <ds:schemaRef ds:uri="http://www.w3.org/XML/1998/namespace"/>
    <ds:schemaRef ds:uri="http://purl.org/dc/elements/1.1/"/>
    <ds:schemaRef ds:uri="http://schemas.microsoft.com/office/infopath/2007/PartnerControls"/>
    <ds:schemaRef ds:uri="http://purl.org/dc/dcmitype/"/>
    <ds:schemaRef ds:uri="http://schemas.microsoft.com/office/2006/documentManagement/types"/>
    <ds:schemaRef ds:uri="ec3b4dd8-7c57-48be-9f40-fd75c9c5afe8"/>
    <ds:schemaRef ds:uri="http://schemas.openxmlformats.org/package/2006/metadata/core-properties"/>
    <ds:schemaRef ds:uri="6435c031-b830-4571-91be-dfc6f516e48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9CE07493-9E6B-4BC2-9339-3480506692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3b4dd8-7c57-48be-9f40-fd75c9c5afe8"/>
    <ds:schemaRef ds:uri="6435c031-b830-4571-91be-dfc6f516e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Group 1 - WRF</vt:lpstr>
      <vt:lpstr>GROUP 2 - Drinking Water</vt:lpstr>
      <vt:lpstr>Group 3 - IPP</vt:lpstr>
      <vt:lpstr>Group 4 - Courier &amp; Sample</vt:lpstr>
      <vt:lpstr>SUMMARY</vt:lpstr>
      <vt:lpstr>Additional Items</vt:lpstr>
      <vt:lpstr>'Group 1 - WRF'!Print_Titles</vt:lpstr>
      <vt:lpstr>SUMMARY!Print_Titles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Ray Page</dc:creator>
  <cp:keywords/>
  <dc:description/>
  <cp:lastModifiedBy>Harris, Milisa</cp:lastModifiedBy>
  <cp:revision/>
  <dcterms:created xsi:type="dcterms:W3CDTF">2014-07-22T18:04:18Z</dcterms:created>
  <dcterms:modified xsi:type="dcterms:W3CDTF">2023-08-28T17:57:58Z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0x0101002661A2976ACE974484B4292D8FFC2EE7</vt:lpwstr>
  </property>
  <property fmtid="{D5CDD505-2E9C-101B-9397-08002B2CF9AE}" pid="3" name="Order">
    <vt:r8>100</vt:r8>
  </property>
  <property fmtid="{D5CDD505-2E9C-101B-9397-08002B2CF9AE}" pid="4" name="MediaServiceImageTags">
    <vt:lpwstr/>
  </property>
</Properties>
</file>