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clearwater.sharepoint.com/sites/Purchasing/Shared Documents/SOLICITATION_DOCUMENTS/2024/24-24 Landscape Services Public Utilities/2_SOLICITATION/"/>
    </mc:Choice>
  </mc:AlternateContent>
  <xr:revisionPtr revIDLastSave="147" documentId="8_{A8141F18-FEF9-4754-A5E2-1C1E81EBA86B}" xr6:coauthVersionLast="47" xr6:coauthVersionMax="47" xr10:uidLastSave="{A0CACB48-9F4B-45AA-89F9-BF6AB7A5852B}"/>
  <bookViews>
    <workbookView xWindow="28680" yWindow="-120" windowWidth="29040" windowHeight="15840" xr2:uid="{343BB98D-E428-40A0-BCD9-DEF5645DD26A}"/>
  </bookViews>
  <sheets>
    <sheet name="PU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6" i="1"/>
  <c r="G19" i="1" l="1"/>
</calcChain>
</file>

<file path=xl/sharedStrings.xml><?xml version="1.0" encoding="utf-8"?>
<sst xmlns="http://schemas.openxmlformats.org/spreadsheetml/2006/main" count="68" uniqueCount="58">
  <si>
    <t>CITY OF CLEARWATER - PUBLIC UTILITIES DEPARTMENT</t>
  </si>
  <si>
    <t>EXHIBIT A - LANDSCAPE MAINTENANCE BID PRICING PAGE</t>
  </si>
  <si>
    <t xml:space="preserve">VENDOR:  </t>
  </si>
  <si>
    <t>Public Utilities Properties</t>
  </si>
  <si>
    <t>(A)</t>
  </si>
  <si>
    <t>(B)</t>
  </si>
  <si>
    <t>(A x B = C)</t>
  </si>
  <si>
    <t>#</t>
  </si>
  <si>
    <t>Type</t>
  </si>
  <si>
    <t>Property</t>
  </si>
  <si>
    <t>LOCATION DESCRIPTION</t>
  </si>
  <si>
    <t>Annual Service Quantity</t>
  </si>
  <si>
    <t>Per Service Cost</t>
  </si>
  <si>
    <t xml:space="preserve">Annual Cost Per Property </t>
  </si>
  <si>
    <t>PU001</t>
  </si>
  <si>
    <t>WET</t>
  </si>
  <si>
    <t>3290 SR 580</t>
  </si>
  <si>
    <t>WPC - NE Plant</t>
  </si>
  <si>
    <t>PU002</t>
  </si>
  <si>
    <t>WPC - NE Plant Outside Corners</t>
  </si>
  <si>
    <t>PU003</t>
  </si>
  <si>
    <t>3290 SR 580; N of SR 580, E of McMullen Booth Road</t>
  </si>
  <si>
    <t>WPC - NE Plant Outside</t>
  </si>
  <si>
    <t>PU005</t>
  </si>
  <si>
    <t>3141 Gulf to Bay Boulevard</t>
  </si>
  <si>
    <t>WPC East Plant</t>
  </si>
  <si>
    <t>PU006</t>
  </si>
  <si>
    <t>2060 N McMullen Booth Road</t>
  </si>
  <si>
    <t>Reclaim Pump Station - Union</t>
  </si>
  <si>
    <t>PU007</t>
  </si>
  <si>
    <t>Water</t>
  </si>
  <si>
    <t>21133 US Hwy 19 N</t>
  </si>
  <si>
    <t>WTP (RO) Plant #2</t>
  </si>
  <si>
    <t>PU008</t>
  </si>
  <si>
    <t>Pub. Svcs.</t>
  </si>
  <si>
    <t>1650 Arcturas Avenue North</t>
  </si>
  <si>
    <t>Public Services Complex</t>
  </si>
  <si>
    <t>PU009</t>
  </si>
  <si>
    <t>1650 Arcturas Avenue North - W side of Storage yard</t>
  </si>
  <si>
    <t>Public Services Complex Storage Yard</t>
  </si>
  <si>
    <t>PU010</t>
  </si>
  <si>
    <t>1657 Palmetto Street</t>
  </si>
  <si>
    <t>WTP Plant #1</t>
  </si>
  <si>
    <t>PU011</t>
  </si>
  <si>
    <t>1700 N Weston Drive (W of Highland)</t>
  </si>
  <si>
    <t>Tank #2 (Weston)</t>
  </si>
  <si>
    <t>PU012</t>
  </si>
  <si>
    <t>Wet</t>
  </si>
  <si>
    <t>1605 Harbor Drive</t>
  </si>
  <si>
    <t>WPC Marshall Street Plant</t>
  </si>
  <si>
    <t>PU013</t>
  </si>
  <si>
    <t>1435 Martin Luther King Jr. Avenue S</t>
  </si>
  <si>
    <t>Tank #3 and Parking Lot</t>
  </si>
  <si>
    <t>PU014</t>
  </si>
  <si>
    <t>2775 E. SR 580</t>
  </si>
  <si>
    <t>Reservoir #3 - Countryside</t>
  </si>
  <si>
    <t>Total</t>
  </si>
  <si>
    <t>NOTE: Each site shall be serviced forty (40) times per year: November through April, sites will be serviced every two (2) weeks. May through October sites will be serviced weekly.  The City reserves the right to add and/or delete a location from the Contract with thirty days written notice (reference 2. SCOPE OF WORK, page 15 of the solicitation)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</si>
</sst>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8FEC4"/>
        <bgColor rgb="FF000000"/>
      </patternFill>
    </fill>
    <fill>
      <patternFill patternType="solid">
        <fgColor rgb="FFC6EFCE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0" fontId="2" fillId="4" borderId="5" xfId="0" applyFont="1" applyFill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3" borderId="0" xfId="0" applyFont="1" applyFill="1"/>
    <xf numFmtId="44" fontId="4" fillId="0" borderId="14" xfId="1" applyFont="1" applyBorder="1"/>
    <xf numFmtId="44" fontId="5" fillId="3" borderId="15" xfId="0" applyNumberFormat="1" applyFont="1" applyFill="1" applyBorder="1"/>
    <xf numFmtId="44" fontId="4" fillId="0" borderId="14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FE88-7145-4450-99D1-C050371FCDFE}">
  <dimension ref="A1:G20"/>
  <sheetViews>
    <sheetView tabSelected="1" workbookViewId="0">
      <selection activeCell="G9" sqref="G9"/>
    </sheetView>
  </sheetViews>
  <sheetFormatPr defaultRowHeight="15" x14ac:dyDescent="0.25"/>
  <cols>
    <col min="1" max="1" width="8.7109375" customWidth="1"/>
    <col min="2" max="2" width="9.7109375" bestFit="1" customWidth="1"/>
    <col min="3" max="3" width="48.140625" bestFit="1" customWidth="1"/>
    <col min="4" max="4" width="34.7109375" bestFit="1" customWidth="1"/>
    <col min="6" max="6" width="14" bestFit="1" customWidth="1"/>
    <col min="7" max="7" width="14" customWidth="1"/>
  </cols>
  <sheetData>
    <row r="1" spans="1:7" x14ac:dyDescent="0.25">
      <c r="A1" s="26" t="s">
        <v>0</v>
      </c>
      <c r="B1" s="27"/>
      <c r="C1" s="27"/>
      <c r="D1" s="27"/>
      <c r="E1" s="27"/>
      <c r="F1" s="27"/>
      <c r="G1" s="28"/>
    </row>
    <row r="2" spans="1:7" ht="15.75" thickBot="1" x14ac:dyDescent="0.3">
      <c r="A2" s="29" t="s">
        <v>1</v>
      </c>
      <c r="B2" s="30"/>
      <c r="C2" s="30"/>
      <c r="D2" s="30"/>
      <c r="E2" s="30"/>
      <c r="F2" s="30"/>
      <c r="G2" s="31"/>
    </row>
    <row r="3" spans="1:7" ht="15.75" thickBot="1" x14ac:dyDescent="0.3">
      <c r="A3" s="1" t="s">
        <v>2</v>
      </c>
      <c r="B3" s="2"/>
      <c r="C3" s="3"/>
      <c r="D3" s="3"/>
      <c r="E3" s="3"/>
      <c r="F3" s="3"/>
      <c r="G3" s="4"/>
    </row>
    <row r="4" spans="1:7" ht="15.75" thickBot="1" x14ac:dyDescent="0.3">
      <c r="A4" s="5" t="s">
        <v>3</v>
      </c>
      <c r="B4" s="6"/>
      <c r="C4" s="7"/>
      <c r="D4" s="8"/>
      <c r="E4" s="9" t="s">
        <v>4</v>
      </c>
      <c r="F4" s="11" t="s">
        <v>5</v>
      </c>
      <c r="G4" s="9" t="s">
        <v>6</v>
      </c>
    </row>
    <row r="5" spans="1:7" ht="39" x14ac:dyDescent="0.25">
      <c r="A5" s="13" t="s">
        <v>7</v>
      </c>
      <c r="B5" s="14" t="s">
        <v>8</v>
      </c>
      <c r="C5" s="15" t="s">
        <v>9</v>
      </c>
      <c r="D5" s="16" t="s">
        <v>10</v>
      </c>
      <c r="E5" s="10" t="s">
        <v>11</v>
      </c>
      <c r="F5" s="12" t="s">
        <v>12</v>
      </c>
      <c r="G5" s="10" t="s">
        <v>13</v>
      </c>
    </row>
    <row r="6" spans="1:7" x14ac:dyDescent="0.25">
      <c r="A6" s="17" t="s">
        <v>14</v>
      </c>
      <c r="B6" s="18" t="s">
        <v>15</v>
      </c>
      <c r="C6" s="19" t="s">
        <v>16</v>
      </c>
      <c r="D6" s="19" t="s">
        <v>17</v>
      </c>
      <c r="E6" s="18">
        <v>40</v>
      </c>
      <c r="F6" s="25">
        <v>0</v>
      </c>
      <c r="G6" s="23">
        <f>SUM(E6*F6)</f>
        <v>0</v>
      </c>
    </row>
    <row r="7" spans="1:7" x14ac:dyDescent="0.25">
      <c r="A7" s="17" t="s">
        <v>18</v>
      </c>
      <c r="B7" s="18" t="s">
        <v>15</v>
      </c>
      <c r="C7" s="19" t="s">
        <v>16</v>
      </c>
      <c r="D7" s="19" t="s">
        <v>19</v>
      </c>
      <c r="E7" s="18">
        <v>40</v>
      </c>
      <c r="F7" s="25">
        <v>0</v>
      </c>
      <c r="G7" s="23">
        <f t="shared" ref="G7:G18" si="0">SUM(E7*F7)</f>
        <v>0</v>
      </c>
    </row>
    <row r="8" spans="1:7" x14ac:dyDescent="0.25">
      <c r="A8" s="17" t="s">
        <v>20</v>
      </c>
      <c r="B8" s="18" t="s">
        <v>15</v>
      </c>
      <c r="C8" s="19" t="s">
        <v>21</v>
      </c>
      <c r="D8" s="19" t="s">
        <v>22</v>
      </c>
      <c r="E8" s="18">
        <v>40</v>
      </c>
      <c r="F8" s="25">
        <v>0</v>
      </c>
      <c r="G8" s="23">
        <f t="shared" si="0"/>
        <v>0</v>
      </c>
    </row>
    <row r="9" spans="1:7" x14ac:dyDescent="0.25">
      <c r="A9" s="17" t="s">
        <v>23</v>
      </c>
      <c r="B9" s="18" t="s">
        <v>15</v>
      </c>
      <c r="C9" s="19" t="s">
        <v>24</v>
      </c>
      <c r="D9" s="19" t="s">
        <v>25</v>
      </c>
      <c r="E9" s="18">
        <v>40</v>
      </c>
      <c r="F9" s="25">
        <v>0</v>
      </c>
      <c r="G9" s="23">
        <f t="shared" si="0"/>
        <v>0</v>
      </c>
    </row>
    <row r="10" spans="1:7" x14ac:dyDescent="0.25">
      <c r="A10" s="17" t="s">
        <v>26</v>
      </c>
      <c r="B10" s="18" t="s">
        <v>15</v>
      </c>
      <c r="C10" s="19" t="s">
        <v>27</v>
      </c>
      <c r="D10" s="19" t="s">
        <v>28</v>
      </c>
      <c r="E10" s="18">
        <v>40</v>
      </c>
      <c r="F10" s="25">
        <v>0</v>
      </c>
      <c r="G10" s="23">
        <f t="shared" si="0"/>
        <v>0</v>
      </c>
    </row>
    <row r="11" spans="1:7" x14ac:dyDescent="0.25">
      <c r="A11" s="17" t="s">
        <v>29</v>
      </c>
      <c r="B11" s="18" t="s">
        <v>30</v>
      </c>
      <c r="C11" s="19" t="s">
        <v>31</v>
      </c>
      <c r="D11" s="19" t="s">
        <v>32</v>
      </c>
      <c r="E11" s="18">
        <v>40</v>
      </c>
      <c r="F11" s="25">
        <v>0</v>
      </c>
      <c r="G11" s="23">
        <f t="shared" si="0"/>
        <v>0</v>
      </c>
    </row>
    <row r="12" spans="1:7" x14ac:dyDescent="0.25">
      <c r="A12" s="17" t="s">
        <v>33</v>
      </c>
      <c r="B12" s="18" t="s">
        <v>34</v>
      </c>
      <c r="C12" s="19" t="s">
        <v>35</v>
      </c>
      <c r="D12" s="19" t="s">
        <v>36</v>
      </c>
      <c r="E12" s="18">
        <v>40</v>
      </c>
      <c r="F12" s="25">
        <v>0</v>
      </c>
      <c r="G12" s="23">
        <f t="shared" si="0"/>
        <v>0</v>
      </c>
    </row>
    <row r="13" spans="1:7" x14ac:dyDescent="0.25">
      <c r="A13" s="17" t="s">
        <v>37</v>
      </c>
      <c r="B13" s="18" t="s">
        <v>34</v>
      </c>
      <c r="C13" s="19" t="s">
        <v>38</v>
      </c>
      <c r="D13" s="19" t="s">
        <v>39</v>
      </c>
      <c r="E13" s="18">
        <v>40</v>
      </c>
      <c r="F13" s="25">
        <v>0</v>
      </c>
      <c r="G13" s="23">
        <f t="shared" si="0"/>
        <v>0</v>
      </c>
    </row>
    <row r="14" spans="1:7" x14ac:dyDescent="0.25">
      <c r="A14" s="17" t="s">
        <v>40</v>
      </c>
      <c r="B14" s="18" t="s">
        <v>30</v>
      </c>
      <c r="C14" s="19" t="s">
        <v>41</v>
      </c>
      <c r="D14" s="19" t="s">
        <v>42</v>
      </c>
      <c r="E14" s="18">
        <v>40</v>
      </c>
      <c r="F14" s="25">
        <v>0</v>
      </c>
      <c r="G14" s="23">
        <f t="shared" si="0"/>
        <v>0</v>
      </c>
    </row>
    <row r="15" spans="1:7" x14ac:dyDescent="0.25">
      <c r="A15" s="17" t="s">
        <v>43</v>
      </c>
      <c r="B15" s="18" t="s">
        <v>30</v>
      </c>
      <c r="C15" s="19" t="s">
        <v>44</v>
      </c>
      <c r="D15" s="19" t="s">
        <v>45</v>
      </c>
      <c r="E15" s="18">
        <v>40</v>
      </c>
      <c r="F15" s="25">
        <v>0</v>
      </c>
      <c r="G15" s="23">
        <f t="shared" si="0"/>
        <v>0</v>
      </c>
    </row>
    <row r="16" spans="1:7" x14ac:dyDescent="0.25">
      <c r="A16" s="17" t="s">
        <v>46</v>
      </c>
      <c r="B16" s="18" t="s">
        <v>47</v>
      </c>
      <c r="C16" s="19" t="s">
        <v>48</v>
      </c>
      <c r="D16" s="19" t="s">
        <v>49</v>
      </c>
      <c r="E16" s="18">
        <v>40</v>
      </c>
      <c r="F16" s="25">
        <v>0</v>
      </c>
      <c r="G16" s="23">
        <f t="shared" si="0"/>
        <v>0</v>
      </c>
    </row>
    <row r="17" spans="1:7" x14ac:dyDescent="0.25">
      <c r="A17" s="17" t="s">
        <v>50</v>
      </c>
      <c r="B17" s="18" t="s">
        <v>30</v>
      </c>
      <c r="C17" s="19" t="s">
        <v>51</v>
      </c>
      <c r="D17" s="19" t="s">
        <v>52</v>
      </c>
      <c r="E17" s="18">
        <v>40</v>
      </c>
      <c r="F17" s="25">
        <v>0</v>
      </c>
      <c r="G17" s="23">
        <f t="shared" si="0"/>
        <v>0</v>
      </c>
    </row>
    <row r="18" spans="1:7" x14ac:dyDescent="0.25">
      <c r="A18" s="17" t="s">
        <v>53</v>
      </c>
      <c r="B18" s="18" t="s">
        <v>30</v>
      </c>
      <c r="C18" s="19" t="s">
        <v>54</v>
      </c>
      <c r="D18" s="19" t="s">
        <v>55</v>
      </c>
      <c r="E18" s="18">
        <v>40</v>
      </c>
      <c r="F18" s="25">
        <v>0</v>
      </c>
      <c r="G18" s="23">
        <f t="shared" si="0"/>
        <v>0</v>
      </c>
    </row>
    <row r="19" spans="1:7" ht="15.75" thickBot="1" x14ac:dyDescent="0.3">
      <c r="A19" s="20"/>
      <c r="B19" s="21"/>
      <c r="C19" s="20"/>
      <c r="D19" s="20"/>
      <c r="E19" s="20"/>
      <c r="F19" s="22" t="s">
        <v>56</v>
      </c>
      <c r="G19" s="24">
        <f>SUM(G6:G18)</f>
        <v>0</v>
      </c>
    </row>
    <row r="20" spans="1:7" ht="48" customHeight="1" x14ac:dyDescent="0.25">
      <c r="A20" s="32" t="s">
        <v>57</v>
      </c>
      <c r="B20" s="32"/>
      <c r="C20" s="32"/>
      <c r="D20" s="32"/>
      <c r="E20" s="32"/>
      <c r="F20" s="32"/>
      <c r="G20" s="32"/>
    </row>
  </sheetData>
  <sheetProtection algorithmName="SHA-512" hashValue="kskncZNvjGv8CBfQIZMu7wTPMiQOpeuilbGEXd+x7mrz1wnLV/e/gtUy8mxuSMkTXMvaL19gg8IwOvV11sVmyw==" saltValue="GJRY9rxcL4AtK6qiVmHR+g==" spinCount="100000" sheet="1" objects="1" scenarios="1"/>
  <protectedRanges>
    <protectedRange sqref="F6:F18" name="Range1"/>
  </protectedRanges>
  <mergeCells count="3">
    <mergeCell ref="A1:G1"/>
    <mergeCell ref="A2:G2"/>
    <mergeCell ref="A20:G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35c031-b830-4571-91be-dfc6f516e481" xsi:nil="true"/>
    <lcf76f155ced4ddcb4097134ff3c332f xmlns="ec3b4dd8-7c57-48be-9f40-fd75c9c5afe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61A2976ACE974484B4292D8FFC2EE7" ma:contentTypeVersion="18" ma:contentTypeDescription="Create a new document." ma:contentTypeScope="" ma:versionID="1a039f476878be51c78940fc3beaa64c">
  <xsd:schema xmlns:xsd="http://www.w3.org/2001/XMLSchema" xmlns:xs="http://www.w3.org/2001/XMLSchema" xmlns:p="http://schemas.microsoft.com/office/2006/metadata/properties" xmlns:ns2="ec3b4dd8-7c57-48be-9f40-fd75c9c5afe8" xmlns:ns3="6435c031-b830-4571-91be-dfc6f516e481" targetNamespace="http://schemas.microsoft.com/office/2006/metadata/properties" ma:root="true" ma:fieldsID="e795d541078881350927e1be9aa0b583" ns2:_="" ns3:_="">
    <xsd:import namespace="ec3b4dd8-7c57-48be-9f40-fd75c9c5afe8"/>
    <xsd:import namespace="6435c031-b830-4571-91be-dfc6f516e4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b4dd8-7c57-48be-9f40-fd75c9c5af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3faed12-600f-4288-bcb6-3b4a6b0f68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5c031-b830-4571-91be-dfc6f516e4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addf2-e622-4b98-ac0e-50318b49d594}" ma:internalName="TaxCatchAll" ma:showField="CatchAllData" ma:web="6435c031-b830-4571-91be-dfc6f516e4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34D6F8-04CC-4E18-B68C-CDC4B2F61FB3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6435c031-b830-4571-91be-dfc6f516e481"/>
    <ds:schemaRef ds:uri="ec3b4dd8-7c57-48be-9f40-fd75c9c5afe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DFF64B5-99A4-4388-945F-163729858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D56381-04E7-403C-93FE-0B275EAC7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b4dd8-7c57-48be-9f40-fd75c9c5afe8"/>
    <ds:schemaRef ds:uri="6435c031-b830-4571-91be-dfc6f516e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Milisa</dc:creator>
  <cp:keywords/>
  <dc:description/>
  <cp:lastModifiedBy>Vogel, Lori</cp:lastModifiedBy>
  <cp:revision/>
  <dcterms:created xsi:type="dcterms:W3CDTF">2024-01-19T12:16:43Z</dcterms:created>
  <dcterms:modified xsi:type="dcterms:W3CDTF">2024-03-14T12:36:14Z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0x0101002661A2976ACE974484B4292D8FFC2EE7</vt:lpwstr>
  </property>
  <property fmtid="{D5CDD505-2E9C-101B-9397-08002B2CF9AE}" pid="3" name="MediaServiceImageTags">
    <vt:lpwstr/>
  </property>
</Properties>
</file>